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3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<sst xmlns="http://schemas.openxmlformats.org/spreadsheetml/2006/main" count="183" uniqueCount="183">
  <si>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novērojumu kopskaits</t>
  </si>
  <si>
    <t>gadu skaits</t>
  </si>
  <si>
    <t xml:space="preserve">max viena gada laikā </t>
  </si>
  <si>
    <t>Inguna Riževa</t>
  </si>
  <si>
    <t>Sandis Laime</t>
  </si>
  <si>
    <t>Julita Kluša</t>
  </si>
  <si>
    <t>Andris Baroniņš</t>
  </si>
  <si>
    <t>Evita Oļehnoviča</t>
  </si>
  <si>
    <t>Marita Krūze</t>
  </si>
  <si>
    <t>Valda Ērmane</t>
  </si>
  <si>
    <t>Vija Sīmansone</t>
  </si>
  <si>
    <t>Laima Birziņa</t>
  </si>
  <si>
    <t>Valda Baroniņa</t>
  </si>
  <si>
    <t>Vēsma Vijupe</t>
  </si>
  <si>
    <t>Vija Sileviča</t>
  </si>
  <si>
    <t>Gunita Kolle</t>
  </si>
  <si>
    <t>Benita Kološuka</t>
  </si>
  <si>
    <t>Artis Strods</t>
  </si>
  <si>
    <t>Līga Mihailova</t>
  </si>
  <si>
    <t>Baiba Bambe</t>
  </si>
  <si>
    <t>Renāte Kaupuža</t>
  </si>
  <si>
    <t>Ieva Mārdega</t>
  </si>
  <si>
    <t>Alda Stepanova</t>
  </si>
  <si>
    <t>Filips Bobinskis</t>
  </si>
  <si>
    <t>Ansis Opmanis</t>
  </si>
  <si>
    <t>Ivars Leimanis</t>
  </si>
  <si>
    <t>Mārīte Ramša</t>
  </si>
  <si>
    <t>Gaidis Grandāns</t>
  </si>
  <si>
    <t>Andris Klepers</t>
  </si>
  <si>
    <t>Didzis Jurciņš</t>
  </si>
  <si>
    <t>Sintija Balode</t>
  </si>
  <si>
    <t>Edgars Smislovs</t>
  </si>
  <si>
    <t>Līga Strazdiņa</t>
  </si>
  <si>
    <t>Arta Joma</t>
  </si>
  <si>
    <t>inga freimane</t>
  </si>
  <si>
    <t>Atis Mārtiņsons</t>
  </si>
  <si>
    <t>Jānis Saulītis</t>
  </si>
  <si>
    <t>Ilze Sauša</t>
  </si>
  <si>
    <t>Margita Grīnberga</t>
  </si>
  <si>
    <t>Mareks Ieviņš</t>
  </si>
  <si>
    <t>Ilze Garda</t>
  </si>
  <si>
    <t>Aija Alksne</t>
  </si>
  <si>
    <t>Ilze Ķuze</t>
  </si>
  <si>
    <t>Aina Karavaičuka</t>
  </si>
  <si>
    <t>Jalmars Jesnovskis</t>
  </si>
  <si>
    <t>Uģis Piterāns</t>
  </si>
  <si>
    <t>Guna Roze</t>
  </si>
  <si>
    <t>Herta *</t>
  </si>
  <si>
    <t>Uldis Ļoļāns</t>
  </si>
  <si>
    <t>Sintija Elferte</t>
  </si>
  <si>
    <t>Edgars Laucis</t>
  </si>
  <si>
    <t>Inta Ķimele</t>
  </si>
  <si>
    <t>Kārlis Bernāns</t>
  </si>
  <si>
    <t>Inga Grīnvalde</t>
  </si>
  <si>
    <t>Aleksandra Anohina</t>
  </si>
  <si>
    <t>Rolands Lebuss</t>
  </si>
  <si>
    <t>Sintija Valucka</t>
  </si>
  <si>
    <t>Ilze Priedniece</t>
  </si>
  <si>
    <t>Jeļena Plinta</t>
  </si>
  <si>
    <t>Anita Vanolī</t>
  </si>
  <si>
    <t>Arnis Arnicāns</t>
  </si>
  <si>
    <t>Baiba Pušpure</t>
  </si>
  <si>
    <t>Elita Medvedja</t>
  </si>
  <si>
    <t>Jānis Jansons</t>
  </si>
  <si>
    <t>Dmitry Telnov</t>
  </si>
  <si>
    <t>Mārtiņš Kalniņš</t>
  </si>
  <si>
    <t>Raivo Ivulāns</t>
  </si>
  <si>
    <t>Ģirts Baranovskis</t>
  </si>
  <si>
    <t>Ieva Pauniņa</t>
  </si>
  <si>
    <t>Fanija Šitca</t>
  </si>
  <si>
    <t>Zane Ernštreite</t>
  </si>
  <si>
    <t>Gunta Neija</t>
  </si>
  <si>
    <t>Ainārs Valdovskis</t>
  </si>
  <si>
    <t>Ruslans Matrozis</t>
  </si>
  <si>
    <t>Marta Zvejsalniece</t>
  </si>
  <si>
    <t>Ritvars Rekmanis</t>
  </si>
  <si>
    <t>Ligita Arnicāne</t>
  </si>
  <si>
    <t>Māra Meistere</t>
  </si>
  <si>
    <t>Raimonds Sīmanis</t>
  </si>
  <si>
    <t>Ance Priedniece</t>
  </si>
  <si>
    <t>Armands Lazda</t>
  </si>
  <si>
    <t>Maija Medne</t>
  </si>
  <si>
    <t>Jana G.-L.</t>
  </si>
  <si>
    <t>Santa Bizuna</t>
  </si>
  <si>
    <t>Tatjana Ignatoviča</t>
  </si>
  <si>
    <t>Agris Poikāns</t>
  </si>
  <si>
    <t>Elīna Gaveiko</t>
  </si>
  <si>
    <t>Mārcis Tīrums</t>
  </si>
  <si>
    <t>Solveiga Pirtniece</t>
  </si>
  <si>
    <t>Viesturs Vīgants</t>
  </si>
  <si>
    <t>Elīna Gulbe</t>
  </si>
  <si>
    <t>Aleksandrs Balodis</t>
  </si>
  <si>
    <t>Ilze Kukāre</t>
  </si>
  <si>
    <t>Anete Pošiva-Bunkovska</t>
  </si>
  <si>
    <t>Anna Gintere</t>
  </si>
  <si>
    <t>Artis Beļickis</t>
  </si>
  <si>
    <t>Diāna Meiere</t>
  </si>
  <si>
    <t>Inga Ozola</t>
  </si>
  <si>
    <t>Juris Kambars</t>
  </si>
  <si>
    <t>Lilita Vanaga</t>
  </si>
  <si>
    <t>Maija R</t>
  </si>
  <si>
    <t>Viesturs Vintulis</t>
  </si>
  <si>
    <t>Daiga Moroza</t>
  </si>
  <si>
    <t>Elvijs Kantāns</t>
  </si>
  <si>
    <t>Justīne Savitska</t>
  </si>
  <si>
    <t>Lauma Ķeire</t>
  </si>
  <si>
    <t>Aivars Meinards</t>
  </si>
  <si>
    <t>Kristaps Liepa</t>
  </si>
  <si>
    <t>Kristīne Nesvetajeva</t>
  </si>
  <si>
    <t>Laura Reinholde</t>
  </si>
  <si>
    <t>agnese lagzdiņa</t>
  </si>
  <si>
    <t>Edmunds Račinskis</t>
  </si>
  <si>
    <t>Juris Vīgulis</t>
  </si>
  <si>
    <t>Kristīne Cinate</t>
  </si>
  <si>
    <t>Matīss Stunda</t>
  </si>
  <si>
    <t>Nora Gāgane</t>
  </si>
  <si>
    <t>Tatjana Miziņenko</t>
  </si>
  <si>
    <t>Valters Kinna</t>
  </si>
  <si>
    <t>Mārtiņš Zilgalvis</t>
  </si>
  <si>
    <t>Aigars Kalvāns</t>
  </si>
  <si>
    <t>Aija Amere</t>
  </si>
  <si>
    <t>Ainars Mankus</t>
  </si>
  <si>
    <t>Alberts Kūms</t>
  </si>
  <si>
    <t>Alise Dubenlāže</t>
  </si>
  <si>
    <t>Andra Korņejeva</t>
  </si>
  <si>
    <t>Andris Avotiņš</t>
  </si>
  <si>
    <t>Andris Dekants</t>
  </si>
  <si>
    <t>Andris Erts</t>
  </si>
  <si>
    <t>Andris Maisiņš</t>
  </si>
  <si>
    <t>Anhelita Kamenska</t>
  </si>
  <si>
    <t>Anita Ozoliņa</t>
  </si>
  <si>
    <t>Anita Turlaja</t>
  </si>
  <si>
    <t>Ansis Pirtnieks</t>
  </si>
  <si>
    <t>Baiba Kaškina</t>
  </si>
  <si>
    <t>Baiba Ralle</t>
  </si>
  <si>
    <t>Benita Štrausa</t>
  </si>
  <si>
    <t>Dagnis Vasiļevskis</t>
  </si>
  <si>
    <t>Daiga Brakmane</t>
  </si>
  <si>
    <t>Daina M</t>
  </si>
  <si>
    <t>Dainis Jansons</t>
  </si>
  <si>
    <t>Dāvis Ūlands</t>
  </si>
  <si>
    <t>Edīte Husare</t>
  </si>
  <si>
    <t>Elīna Millere</t>
  </si>
  <si>
    <t>Evita W</t>
  </si>
  <si>
    <t>Gatis Pīpkalējs</t>
  </si>
  <si>
    <t>Ginta Geida</t>
  </si>
  <si>
    <t>Ieva Burčika</t>
  </si>
  <si>
    <t>Ilmārs Bite</t>
  </si>
  <si>
    <t>Ilze Gilla</t>
  </si>
  <si>
    <t>Ilze Kaļāne</t>
  </si>
  <si>
    <t>Inese Zepa</t>
  </si>
  <si>
    <t>Inga Svendsena</t>
  </si>
  <si>
    <t>Iveta Druva-Druvaskalne</t>
  </si>
  <si>
    <t>Iveta Leiskina</t>
  </si>
  <si>
    <t>Ivo Dinsbergs</t>
  </si>
  <si>
    <t>Jānis Bajinskis</t>
  </si>
  <si>
    <t>Jurijs Siliņēvičs</t>
  </si>
  <si>
    <t>Karmena Roze</t>
  </si>
  <si>
    <t>Kristers Kurmis</t>
  </si>
  <si>
    <t>Kristians Mednis</t>
  </si>
  <si>
    <t>Kristīne Bērziņa</t>
  </si>
  <si>
    <t>Laila Gedvarde</t>
  </si>
  <si>
    <t>Laura Taube</t>
  </si>
  <si>
    <t>Līga Veismane</t>
  </si>
  <si>
    <t>Linda Bērtina</t>
  </si>
  <si>
    <t>Lolita Petkēviča</t>
  </si>
  <si>
    <t>Maigurs Bružiks</t>
  </si>
  <si>
    <t>Māra Prindule</t>
  </si>
  <si>
    <t>Margarita Baltā</t>
  </si>
  <si>
    <t>Matīss Mintāls</t>
  </si>
  <si>
    <t>Oskars Jurševskis</t>
  </si>
  <si>
    <t>Sandris Rabkevičs</t>
  </si>
  <si>
    <t>Schwarz Storch</t>
  </si>
  <si>
    <t>Toms Endziņš</t>
  </si>
  <si>
    <t>Valdis Lukjanovs</t>
  </si>
  <si>
    <t>Vija Vāvere</t>
  </si>
  <si>
    <t>Vilis Bukšs</t>
  </si>
  <si>
    <t>Visvaldis Šteinbergs</t>
  </si>
  <si>
    <t>Voldemārs Spuņģis</t>
  </si>
  <si>
    <t>Zaiga Brača</t>
  </si>
  <si>
    <t>novērojumu skaits</t>
  </si>
  <si>
    <t>ziņotāju skaits</t>
  </si>
  <si>
    <t>Ziņotājs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</si>
</sst>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" sqref="Q2"/>
    </sheetView>
  </sheetViews>
  <sheetFormatPr defaultColWidth="9.140625" defaultRowHeight="12.75"/>
  <cols>
    <col min="1" max="1" width="21.421875" style="0" customWidth="1"/>
    <col min="2" max="16" width="5.00390625" style="1" bestFit="1" customWidth="1"/>
    <col min="17" max="17" width="21.00390625" style="8" bestFit="1" customWidth="1"/>
    <col min="18" max="18" width="10.57421875" style="0" bestFit="1" customWidth="1"/>
    <col min="19" max="19" width="19.140625" style="2" bestFit="1" customWidth="1"/>
  </cols>
  <sheetData>
    <row r="1" spans="1:19" s="5" customFormat="1" ht="13.5" thickBot="1">
      <c r="A1" s="6" t="s">
        <v>182</v>
      </c>
      <c r="B1" s="6">
        <v>2004</v>
      </c>
      <c r="C1" s="6">
        <v>2006</v>
      </c>
      <c r="D1" s="6">
        <v>2008</v>
      </c>
      <c r="E1" s="6">
        <v>2009</v>
      </c>
      <c r="F1" s="6">
        <v>2010</v>
      </c>
      <c r="G1" s="6">
        <v>2011</v>
      </c>
      <c r="H1" s="6">
        <v>2012</v>
      </c>
      <c r="I1" s="6">
        <v>2013</v>
      </c>
      <c r="J1" s="6">
        <v>2014</v>
      </c>
      <c r="K1" s="6">
        <v>2015</v>
      </c>
      <c r="L1" s="6">
        <v>2016</v>
      </c>
      <c r="M1" s="6">
        <v>2017</v>
      </c>
      <c r="N1" s="6">
        <v>2018</v>
      </c>
      <c r="O1" s="6">
        <v>2019</v>
      </c>
      <c r="P1" s="6">
        <v>2020</v>
      </c>
      <c r="Q1" s="11" t="s">
        <v>0</v>
      </c>
      <c r="R1" s="12" t="s">
        <v>1</v>
      </c>
      <c r="S1" s="10" t="s">
        <v>2</v>
      </c>
    </row>
    <row r="2" spans="1:19" ht="12.75">
      <c r="A2" t="s">
        <v>3</v>
      </c>
      <c r="L2" s="1">
        <v>64</v>
      </c>
      <c r="M2" s="1">
        <v>214</v>
      </c>
      <c r="N2" s="1">
        <v>194</v>
      </c>
      <c r="O2" s="1">
        <v>467</v>
      </c>
      <c r="P2" s="1">
        <v>1139</v>
      </c>
      <c r="Q2" s="15">
        <f aca="true" t="shared" si="0" ref="Q2:Q33">SUM(B2:P2)</f>
        <v>2078</v>
      </c>
      <c r="R2" s="13">
        <f aca="true" t="shared" si="1" ref="R2:R33">COUNTA(B2:P2)</f>
        <v>5</v>
      </c>
      <c r="S2" s="9">
        <f aca="true" t="shared" si="2" ref="S2:S33">MAX(B2:P2)</f>
        <v>1139</v>
      </c>
    </row>
    <row r="3" spans="1:19" ht="12.75">
      <c r="A3" t="s">
        <v>4</v>
      </c>
      <c r="H3" s="1">
        <v>1</v>
      </c>
      <c r="K3" s="1">
        <v>1</v>
      </c>
      <c r="L3" s="1">
        <v>1</v>
      </c>
      <c r="M3" s="1">
        <v>14</v>
      </c>
      <c r="N3" s="1">
        <v>2</v>
      </c>
      <c r="O3" s="1">
        <v>453</v>
      </c>
      <c r="P3" s="1">
        <v>536</v>
      </c>
      <c r="Q3" s="16">
        <f t="shared" si="0"/>
        <v>1008</v>
      </c>
      <c r="R3" s="13">
        <f t="shared" si="1"/>
        <v>7</v>
      </c>
      <c r="S3" s="9">
        <f t="shared" si="2"/>
        <v>536</v>
      </c>
    </row>
    <row r="4" spans="1:19" ht="12.75">
      <c r="A4" t="s">
        <v>5</v>
      </c>
      <c r="F4" s="1">
        <v>7</v>
      </c>
      <c r="G4" s="1">
        <v>2</v>
      </c>
      <c r="H4" s="1">
        <v>1</v>
      </c>
      <c r="I4" s="1">
        <v>2</v>
      </c>
      <c r="J4" s="1">
        <v>4</v>
      </c>
      <c r="K4" s="1">
        <v>1</v>
      </c>
      <c r="L4" s="1">
        <v>30</v>
      </c>
      <c r="M4" s="1">
        <v>25</v>
      </c>
      <c r="N4" s="1">
        <v>54</v>
      </c>
      <c r="O4" s="1">
        <v>238</v>
      </c>
      <c r="P4" s="1">
        <v>321</v>
      </c>
      <c r="Q4" s="16">
        <f t="shared" si="0"/>
        <v>685</v>
      </c>
      <c r="R4" s="13">
        <f t="shared" si="1"/>
        <v>11</v>
      </c>
      <c r="S4" s="9">
        <f t="shared" si="2"/>
        <v>321</v>
      </c>
    </row>
    <row r="5" spans="1:19" ht="12.75">
      <c r="A5" t="s">
        <v>6</v>
      </c>
      <c r="O5" s="1">
        <v>22</v>
      </c>
      <c r="P5" s="1">
        <v>532</v>
      </c>
      <c r="Q5" s="16">
        <f t="shared" si="0"/>
        <v>554</v>
      </c>
      <c r="R5" s="13">
        <f t="shared" si="1"/>
        <v>2</v>
      </c>
      <c r="S5" s="9">
        <f t="shared" si="2"/>
        <v>532</v>
      </c>
    </row>
    <row r="6" spans="1:19" ht="12.75">
      <c r="A6" t="s">
        <v>7</v>
      </c>
      <c r="N6" s="1">
        <v>1</v>
      </c>
      <c r="O6" s="1">
        <v>108</v>
      </c>
      <c r="P6" s="1">
        <v>360</v>
      </c>
      <c r="Q6" s="16">
        <f t="shared" si="0"/>
        <v>469</v>
      </c>
      <c r="R6" s="13">
        <f t="shared" si="1"/>
        <v>3</v>
      </c>
      <c r="S6" s="9">
        <f t="shared" si="2"/>
        <v>360</v>
      </c>
    </row>
    <row r="7" spans="1:19" ht="12.75">
      <c r="A7" t="s">
        <v>8</v>
      </c>
      <c r="K7" s="1">
        <v>3</v>
      </c>
      <c r="L7" s="1">
        <v>2</v>
      </c>
      <c r="M7" s="1">
        <v>10</v>
      </c>
      <c r="N7" s="1">
        <v>18</v>
      </c>
      <c r="O7" s="1">
        <v>57</v>
      </c>
      <c r="P7" s="1">
        <v>175</v>
      </c>
      <c r="Q7" s="16">
        <f t="shared" si="0"/>
        <v>265</v>
      </c>
      <c r="R7" s="13">
        <f t="shared" si="1"/>
        <v>6</v>
      </c>
      <c r="S7" s="9">
        <f t="shared" si="2"/>
        <v>175</v>
      </c>
    </row>
    <row r="8" spans="1:19" ht="12.75">
      <c r="A8" t="s">
        <v>9</v>
      </c>
      <c r="K8" s="1">
        <v>2</v>
      </c>
      <c r="L8" s="1">
        <v>61</v>
      </c>
      <c r="M8" s="1">
        <v>47</v>
      </c>
      <c r="N8" s="1">
        <v>31</v>
      </c>
      <c r="O8" s="1">
        <v>74</v>
      </c>
      <c r="P8" s="1">
        <v>40</v>
      </c>
      <c r="Q8" s="16">
        <f t="shared" si="0"/>
        <v>255</v>
      </c>
      <c r="R8" s="13">
        <f t="shared" si="1"/>
        <v>6</v>
      </c>
      <c r="S8" s="9">
        <f t="shared" si="2"/>
        <v>74</v>
      </c>
    </row>
    <row r="9" spans="1:19" ht="12.75">
      <c r="A9" t="s">
        <v>10</v>
      </c>
      <c r="P9" s="1">
        <v>192</v>
      </c>
      <c r="Q9" s="16">
        <f t="shared" si="0"/>
        <v>192</v>
      </c>
      <c r="R9" s="13">
        <f t="shared" si="1"/>
        <v>1</v>
      </c>
      <c r="S9" s="9">
        <f t="shared" si="2"/>
        <v>192</v>
      </c>
    </row>
    <row r="10" spans="1:19" ht="12.75">
      <c r="A10" t="s">
        <v>11</v>
      </c>
      <c r="J10" s="1">
        <v>1</v>
      </c>
      <c r="K10" s="1">
        <v>7</v>
      </c>
      <c r="L10" s="1">
        <v>5</v>
      </c>
      <c r="M10" s="1">
        <v>8</v>
      </c>
      <c r="N10" s="1">
        <v>7</v>
      </c>
      <c r="O10" s="1">
        <v>74</v>
      </c>
      <c r="P10" s="1">
        <v>62</v>
      </c>
      <c r="Q10" s="16">
        <f t="shared" si="0"/>
        <v>164</v>
      </c>
      <c r="R10" s="13">
        <f t="shared" si="1"/>
        <v>7</v>
      </c>
      <c r="S10" s="9">
        <f t="shared" si="2"/>
        <v>74</v>
      </c>
    </row>
    <row r="11" spans="1:19" ht="12.75">
      <c r="A11" t="s">
        <v>12</v>
      </c>
      <c r="N11" s="1">
        <v>2</v>
      </c>
      <c r="O11" s="1">
        <v>7</v>
      </c>
      <c r="P11" s="1">
        <v>123</v>
      </c>
      <c r="Q11" s="16">
        <f t="shared" si="0"/>
        <v>132</v>
      </c>
      <c r="R11" s="13">
        <f t="shared" si="1"/>
        <v>3</v>
      </c>
      <c r="S11" s="9">
        <f t="shared" si="2"/>
        <v>123</v>
      </c>
    </row>
    <row r="12" spans="1:19" ht="12.75">
      <c r="A12" t="s">
        <v>13</v>
      </c>
      <c r="G12" s="1">
        <v>3</v>
      </c>
      <c r="H12" s="1">
        <v>2</v>
      </c>
      <c r="I12" s="1">
        <v>4</v>
      </c>
      <c r="L12" s="1">
        <v>5</v>
      </c>
      <c r="M12" s="1">
        <v>13</v>
      </c>
      <c r="N12" s="1">
        <v>19</v>
      </c>
      <c r="O12" s="1">
        <v>46</v>
      </c>
      <c r="P12" s="1">
        <v>29</v>
      </c>
      <c r="Q12" s="16">
        <f t="shared" si="0"/>
        <v>121</v>
      </c>
      <c r="R12" s="13">
        <f t="shared" si="1"/>
        <v>8</v>
      </c>
      <c r="S12" s="9">
        <f t="shared" si="2"/>
        <v>46</v>
      </c>
    </row>
    <row r="13" spans="1:19" s="5" customFormat="1" ht="13.5" thickBot="1">
      <c r="A13" s="5" t="s">
        <v>14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15</v>
      </c>
      <c r="M13" s="6">
        <v>27</v>
      </c>
      <c r="N13" s="6">
        <v>12</v>
      </c>
      <c r="O13" s="6">
        <v>16</v>
      </c>
      <c r="P13" s="6">
        <v>34</v>
      </c>
      <c r="Q13" s="17">
        <f t="shared" si="0"/>
        <v>104</v>
      </c>
      <c r="R13" s="14">
        <f t="shared" si="1"/>
        <v>5</v>
      </c>
      <c r="S13" s="10">
        <f t="shared" si="2"/>
        <v>34</v>
      </c>
    </row>
    <row r="14" spans="1:19" ht="12.75">
      <c r="A14" t="s">
        <v>15</v>
      </c>
      <c r="O14" s="1">
        <v>31</v>
      </c>
      <c r="P14" s="1">
        <v>43</v>
      </c>
      <c r="Q14" s="16">
        <f t="shared" si="0"/>
        <v>74</v>
      </c>
      <c r="R14" s="13">
        <f t="shared" si="1"/>
        <v>2</v>
      </c>
      <c r="S14" s="9">
        <f t="shared" si="2"/>
        <v>43</v>
      </c>
    </row>
    <row r="15" spans="1:19" ht="12.75">
      <c r="A15" t="s">
        <v>16</v>
      </c>
      <c r="N15" s="1">
        <v>2</v>
      </c>
      <c r="O15" s="1">
        <v>32</v>
      </c>
      <c r="P15" s="1">
        <v>37</v>
      </c>
      <c r="Q15" s="16">
        <f t="shared" si="0"/>
        <v>71</v>
      </c>
      <c r="R15" s="13">
        <f t="shared" si="1"/>
        <v>3</v>
      </c>
      <c r="S15" s="9">
        <f t="shared" si="2"/>
        <v>37</v>
      </c>
    </row>
    <row r="16" spans="1:19" ht="12.75">
      <c r="A16" t="s">
        <v>17</v>
      </c>
      <c r="O16" s="1">
        <v>29</v>
      </c>
      <c r="P16" s="1">
        <v>41</v>
      </c>
      <c r="Q16" s="16">
        <f t="shared" si="0"/>
        <v>70</v>
      </c>
      <c r="R16" s="13">
        <f t="shared" si="1"/>
        <v>2</v>
      </c>
      <c r="S16" s="9">
        <f t="shared" si="2"/>
        <v>41</v>
      </c>
    </row>
    <row r="17" spans="1:19" ht="12.75">
      <c r="A17" t="s">
        <v>18</v>
      </c>
      <c r="P17" s="1">
        <v>55</v>
      </c>
      <c r="Q17" s="16">
        <f t="shared" si="0"/>
        <v>55</v>
      </c>
      <c r="R17" s="13">
        <f t="shared" si="1"/>
        <v>1</v>
      </c>
      <c r="S17" s="9">
        <f t="shared" si="2"/>
        <v>55</v>
      </c>
    </row>
    <row r="18" spans="1:19" ht="12.75">
      <c r="A18" t="s">
        <v>19</v>
      </c>
      <c r="C18" s="1">
        <v>1</v>
      </c>
      <c r="F18" s="1">
        <v>1</v>
      </c>
      <c r="G18" s="1">
        <v>1</v>
      </c>
      <c r="I18" s="1">
        <v>1</v>
      </c>
      <c r="K18" s="1">
        <v>1</v>
      </c>
      <c r="L18" s="1">
        <v>5</v>
      </c>
      <c r="M18" s="1">
        <v>3</v>
      </c>
      <c r="N18" s="1">
        <v>2</v>
      </c>
      <c r="O18" s="1">
        <v>15</v>
      </c>
      <c r="P18" s="1">
        <v>17</v>
      </c>
      <c r="Q18" s="16">
        <f t="shared" si="0"/>
        <v>47</v>
      </c>
      <c r="R18" s="13">
        <f t="shared" si="1"/>
        <v>10</v>
      </c>
      <c r="S18" s="9">
        <f t="shared" si="2"/>
        <v>17</v>
      </c>
    </row>
    <row r="19" spans="1:19" ht="12.75">
      <c r="A19" t="s">
        <v>20</v>
      </c>
      <c r="M19" s="1">
        <v>9</v>
      </c>
      <c r="N19" s="1">
        <v>7</v>
      </c>
      <c r="O19" s="1">
        <v>13</v>
      </c>
      <c r="P19" s="1">
        <v>8</v>
      </c>
      <c r="Q19" s="16">
        <f t="shared" si="0"/>
        <v>37</v>
      </c>
      <c r="R19" s="13">
        <f t="shared" si="1"/>
        <v>4</v>
      </c>
      <c r="S19" s="9">
        <f t="shared" si="2"/>
        <v>13</v>
      </c>
    </row>
    <row r="20" spans="1:19" ht="12.75">
      <c r="A20" t="s">
        <v>21</v>
      </c>
      <c r="I20" s="1">
        <v>1</v>
      </c>
      <c r="M20" s="1">
        <v>7</v>
      </c>
      <c r="N20" s="1">
        <v>1</v>
      </c>
      <c r="O20" s="1">
        <v>9</v>
      </c>
      <c r="P20" s="1">
        <v>18</v>
      </c>
      <c r="Q20" s="16">
        <f t="shared" si="0"/>
        <v>36</v>
      </c>
      <c r="R20" s="13">
        <f t="shared" si="1"/>
        <v>5</v>
      </c>
      <c r="S20" s="9">
        <f t="shared" si="2"/>
        <v>18</v>
      </c>
    </row>
    <row r="21" spans="1:19" ht="12.75">
      <c r="A21" t="s">
        <v>22</v>
      </c>
      <c r="K21" s="1">
        <v>1</v>
      </c>
      <c r="L21" s="1">
        <v>6</v>
      </c>
      <c r="O21" s="1">
        <v>24</v>
      </c>
      <c r="P21" s="1">
        <v>4</v>
      </c>
      <c r="Q21" s="16">
        <f t="shared" si="0"/>
        <v>35</v>
      </c>
      <c r="R21" s="13">
        <f t="shared" si="1"/>
        <v>4</v>
      </c>
      <c r="S21" s="9">
        <f t="shared" si="2"/>
        <v>24</v>
      </c>
    </row>
    <row r="22" spans="1:19" ht="12.75">
      <c r="A22" t="s">
        <v>23</v>
      </c>
      <c r="P22" s="1">
        <v>34</v>
      </c>
      <c r="Q22" s="16">
        <f t="shared" si="0"/>
        <v>34</v>
      </c>
      <c r="R22" s="13">
        <f t="shared" si="1"/>
        <v>1</v>
      </c>
      <c r="S22" s="9">
        <f t="shared" si="2"/>
        <v>34</v>
      </c>
    </row>
    <row r="23" spans="1:19" ht="12.75">
      <c r="A23" t="s">
        <v>24</v>
      </c>
      <c r="K23" s="1">
        <v>1</v>
      </c>
      <c r="M23" s="1">
        <v>2</v>
      </c>
      <c r="N23" s="1">
        <v>7</v>
      </c>
      <c r="O23" s="1">
        <v>7</v>
      </c>
      <c r="P23" s="1">
        <v>16</v>
      </c>
      <c r="Q23" s="16">
        <f t="shared" si="0"/>
        <v>33</v>
      </c>
      <c r="R23" s="13">
        <f t="shared" si="1"/>
        <v>5</v>
      </c>
      <c r="S23" s="9">
        <f t="shared" si="2"/>
        <v>16</v>
      </c>
    </row>
    <row r="24" spans="1:19" ht="12.75">
      <c r="A24" t="s">
        <v>25</v>
      </c>
      <c r="L24" s="1">
        <v>12</v>
      </c>
      <c r="M24" s="1">
        <v>8</v>
      </c>
      <c r="N24" s="1">
        <v>1</v>
      </c>
      <c r="O24" s="1">
        <v>2</v>
      </c>
      <c r="P24" s="1">
        <v>10</v>
      </c>
      <c r="Q24" s="16">
        <f t="shared" si="0"/>
        <v>33</v>
      </c>
      <c r="R24" s="13">
        <f t="shared" si="1"/>
        <v>5</v>
      </c>
      <c r="S24" s="9">
        <f t="shared" si="2"/>
        <v>12</v>
      </c>
    </row>
    <row r="25" spans="1:19" s="5" customFormat="1" ht="13.5" thickBot="1">
      <c r="A25" s="5" t="s">
        <v>26</v>
      </c>
      <c r="B25" s="6"/>
      <c r="C25" s="6"/>
      <c r="D25" s="6"/>
      <c r="E25" s="6"/>
      <c r="F25" s="6"/>
      <c r="G25" s="6"/>
      <c r="H25" s="6">
        <v>3</v>
      </c>
      <c r="I25" s="6">
        <v>1</v>
      </c>
      <c r="J25" s="6"/>
      <c r="K25" s="6"/>
      <c r="L25" s="6"/>
      <c r="M25" s="6">
        <v>14</v>
      </c>
      <c r="N25" s="6">
        <v>3</v>
      </c>
      <c r="O25" s="6">
        <v>9</v>
      </c>
      <c r="P25" s="6">
        <v>2</v>
      </c>
      <c r="Q25" s="17">
        <f t="shared" si="0"/>
        <v>32</v>
      </c>
      <c r="R25" s="14">
        <f t="shared" si="1"/>
        <v>6</v>
      </c>
      <c r="S25" s="10">
        <f t="shared" si="2"/>
        <v>14</v>
      </c>
    </row>
    <row r="26" spans="1:19" ht="12.75">
      <c r="A26" t="s">
        <v>27</v>
      </c>
      <c r="K26" s="1">
        <v>8</v>
      </c>
      <c r="L26" s="1">
        <v>1</v>
      </c>
      <c r="O26" s="1">
        <v>3</v>
      </c>
      <c r="P26" s="1">
        <v>18</v>
      </c>
      <c r="Q26" s="16">
        <f t="shared" si="0"/>
        <v>30</v>
      </c>
      <c r="R26" s="13">
        <f t="shared" si="1"/>
        <v>4</v>
      </c>
      <c r="S26" s="9">
        <f t="shared" si="2"/>
        <v>18</v>
      </c>
    </row>
    <row r="27" spans="1:19" ht="12.75">
      <c r="A27" t="s">
        <v>28</v>
      </c>
      <c r="H27" s="1">
        <v>3</v>
      </c>
      <c r="I27" s="1">
        <v>3</v>
      </c>
      <c r="J27" s="1">
        <v>1</v>
      </c>
      <c r="K27" s="1">
        <v>5</v>
      </c>
      <c r="L27" s="1">
        <v>4</v>
      </c>
      <c r="M27" s="1">
        <v>7</v>
      </c>
      <c r="O27" s="1">
        <v>3</v>
      </c>
      <c r="P27" s="1">
        <v>3</v>
      </c>
      <c r="Q27" s="16">
        <f t="shared" si="0"/>
        <v>29</v>
      </c>
      <c r="R27" s="13">
        <f t="shared" si="1"/>
        <v>8</v>
      </c>
      <c r="S27" s="9">
        <f t="shared" si="2"/>
        <v>7</v>
      </c>
    </row>
    <row r="28" spans="1:19" ht="12.75">
      <c r="A28" t="s">
        <v>29</v>
      </c>
      <c r="I28" s="1">
        <v>6</v>
      </c>
      <c r="J28" s="1">
        <v>2</v>
      </c>
      <c r="K28" s="1">
        <v>1</v>
      </c>
      <c r="L28" s="1">
        <v>3</v>
      </c>
      <c r="M28" s="1">
        <v>12</v>
      </c>
      <c r="N28" s="1">
        <v>1</v>
      </c>
      <c r="P28" s="1">
        <v>2</v>
      </c>
      <c r="Q28" s="16">
        <f t="shared" si="0"/>
        <v>27</v>
      </c>
      <c r="R28" s="13">
        <f t="shared" si="1"/>
        <v>7</v>
      </c>
      <c r="S28" s="9">
        <f t="shared" si="2"/>
        <v>12</v>
      </c>
    </row>
    <row r="29" spans="1:19" ht="12.75">
      <c r="A29" t="s">
        <v>30</v>
      </c>
      <c r="O29" s="1">
        <v>11</v>
      </c>
      <c r="P29" s="1">
        <v>16</v>
      </c>
      <c r="Q29" s="16">
        <f t="shared" si="0"/>
        <v>27</v>
      </c>
      <c r="R29" s="13">
        <f t="shared" si="1"/>
        <v>2</v>
      </c>
      <c r="S29" s="9">
        <f t="shared" si="2"/>
        <v>16</v>
      </c>
    </row>
    <row r="30" spans="1:19" ht="12.75">
      <c r="A30" t="s">
        <v>31</v>
      </c>
      <c r="I30" s="1">
        <v>1</v>
      </c>
      <c r="K30" s="1">
        <v>1</v>
      </c>
      <c r="L30" s="1">
        <v>1</v>
      </c>
      <c r="M30" s="1">
        <v>14</v>
      </c>
      <c r="N30" s="1">
        <v>1</v>
      </c>
      <c r="O30" s="1">
        <v>1</v>
      </c>
      <c r="P30" s="1">
        <v>7</v>
      </c>
      <c r="Q30" s="16">
        <f t="shared" si="0"/>
        <v>26</v>
      </c>
      <c r="R30" s="13">
        <f t="shared" si="1"/>
        <v>7</v>
      </c>
      <c r="S30" s="9">
        <f t="shared" si="2"/>
        <v>14</v>
      </c>
    </row>
    <row r="31" spans="1:19" ht="12.75">
      <c r="A31" t="s">
        <v>33</v>
      </c>
      <c r="O31" s="1">
        <v>1</v>
      </c>
      <c r="P31" s="1">
        <v>22</v>
      </c>
      <c r="Q31" s="16">
        <f t="shared" si="0"/>
        <v>23</v>
      </c>
      <c r="R31" s="13">
        <f t="shared" si="1"/>
        <v>2</v>
      </c>
      <c r="S31" s="9">
        <f t="shared" si="2"/>
        <v>22</v>
      </c>
    </row>
    <row r="32" spans="1:19" ht="12.75">
      <c r="A32" t="s">
        <v>32</v>
      </c>
      <c r="L32" s="1">
        <v>17</v>
      </c>
      <c r="M32" s="1">
        <v>1</v>
      </c>
      <c r="N32" s="1">
        <v>2</v>
      </c>
      <c r="P32" s="1">
        <v>3</v>
      </c>
      <c r="Q32" s="16">
        <f t="shared" si="0"/>
        <v>23</v>
      </c>
      <c r="R32" s="13">
        <f t="shared" si="1"/>
        <v>4</v>
      </c>
      <c r="S32" s="9">
        <f t="shared" si="2"/>
        <v>17</v>
      </c>
    </row>
    <row r="33" spans="1:19" ht="12.75">
      <c r="A33" t="s">
        <v>35</v>
      </c>
      <c r="M33" s="1">
        <v>11</v>
      </c>
      <c r="N33" s="1">
        <v>1</v>
      </c>
      <c r="O33" s="1">
        <v>6</v>
      </c>
      <c r="P33" s="1">
        <v>2</v>
      </c>
      <c r="Q33" s="16">
        <f t="shared" si="0"/>
        <v>20</v>
      </c>
      <c r="R33" s="13">
        <f t="shared" si="1"/>
        <v>4</v>
      </c>
      <c r="S33" s="9">
        <f t="shared" si="2"/>
        <v>11</v>
      </c>
    </row>
    <row r="34" spans="1:19" ht="12.75">
      <c r="A34" t="s">
        <v>34</v>
      </c>
      <c r="J34" s="1">
        <v>5</v>
      </c>
      <c r="K34" s="1">
        <v>2</v>
      </c>
      <c r="L34" s="1">
        <v>8</v>
      </c>
      <c r="M34" s="1">
        <v>3</v>
      </c>
      <c r="O34" s="1">
        <v>2</v>
      </c>
      <c r="Q34" s="16">
        <f aca="true" t="shared" si="3" ref="Q34:Q65">SUM(B34:P34)</f>
        <v>20</v>
      </c>
      <c r="R34" s="13">
        <f aca="true" t="shared" si="4" ref="R34:R65">COUNTA(B34:P34)</f>
        <v>5</v>
      </c>
      <c r="S34" s="9">
        <f aca="true" t="shared" si="5" ref="S34:S65">MAX(B34:P34)</f>
        <v>8</v>
      </c>
    </row>
    <row r="35" spans="1:19" ht="12.75">
      <c r="A35" t="s">
        <v>36</v>
      </c>
      <c r="O35" s="1">
        <v>2</v>
      </c>
      <c r="P35" s="1">
        <v>18</v>
      </c>
      <c r="Q35" s="16">
        <f t="shared" si="3"/>
        <v>20</v>
      </c>
      <c r="R35" s="13">
        <f t="shared" si="4"/>
        <v>2</v>
      </c>
      <c r="S35" s="9">
        <f t="shared" si="5"/>
        <v>18</v>
      </c>
    </row>
    <row r="36" spans="1:19" ht="12.75">
      <c r="A36" t="s">
        <v>37</v>
      </c>
      <c r="P36" s="1">
        <v>19</v>
      </c>
      <c r="Q36" s="16">
        <f t="shared" si="3"/>
        <v>19</v>
      </c>
      <c r="R36" s="13">
        <f t="shared" si="4"/>
        <v>1</v>
      </c>
      <c r="S36" s="9">
        <f t="shared" si="5"/>
        <v>19</v>
      </c>
    </row>
    <row r="37" spans="1:19" ht="12.75">
      <c r="A37" t="s">
        <v>38</v>
      </c>
      <c r="L37" s="1">
        <v>1</v>
      </c>
      <c r="M37" s="1">
        <v>1</v>
      </c>
      <c r="N37" s="1">
        <v>4</v>
      </c>
      <c r="O37" s="1">
        <v>5</v>
      </c>
      <c r="P37" s="1">
        <v>7</v>
      </c>
      <c r="Q37" s="16">
        <f t="shared" si="3"/>
        <v>18</v>
      </c>
      <c r="R37" s="13">
        <f t="shared" si="4"/>
        <v>5</v>
      </c>
      <c r="S37" s="9">
        <f t="shared" si="5"/>
        <v>7</v>
      </c>
    </row>
    <row r="38" spans="1:19" ht="12.75">
      <c r="A38" t="s">
        <v>41</v>
      </c>
      <c r="P38" s="1">
        <v>17</v>
      </c>
      <c r="Q38" s="16">
        <f t="shared" si="3"/>
        <v>17</v>
      </c>
      <c r="R38" s="13">
        <f t="shared" si="4"/>
        <v>1</v>
      </c>
      <c r="S38" s="9">
        <f t="shared" si="5"/>
        <v>17</v>
      </c>
    </row>
    <row r="39" spans="1:19" ht="12.75">
      <c r="A39" t="s">
        <v>40</v>
      </c>
      <c r="N39" s="1">
        <v>2</v>
      </c>
      <c r="O39" s="1">
        <v>1</v>
      </c>
      <c r="P39" s="1">
        <v>14</v>
      </c>
      <c r="Q39" s="16">
        <f t="shared" si="3"/>
        <v>17</v>
      </c>
      <c r="R39" s="13">
        <f t="shared" si="4"/>
        <v>3</v>
      </c>
      <c r="S39" s="9">
        <f t="shared" si="5"/>
        <v>14</v>
      </c>
    </row>
    <row r="40" spans="1:19" ht="12.75">
      <c r="A40" t="s">
        <v>39</v>
      </c>
      <c r="K40" s="1">
        <v>1</v>
      </c>
      <c r="L40" s="1">
        <v>2</v>
      </c>
      <c r="M40" s="1">
        <v>6</v>
      </c>
      <c r="N40" s="1">
        <v>1</v>
      </c>
      <c r="O40" s="1">
        <v>3</v>
      </c>
      <c r="P40" s="1">
        <v>4</v>
      </c>
      <c r="Q40" s="16">
        <f t="shared" si="3"/>
        <v>17</v>
      </c>
      <c r="R40" s="13">
        <f t="shared" si="4"/>
        <v>6</v>
      </c>
      <c r="S40" s="9">
        <f t="shared" si="5"/>
        <v>6</v>
      </c>
    </row>
    <row r="41" spans="1:19" ht="12.75">
      <c r="A41" t="s">
        <v>42</v>
      </c>
      <c r="P41" s="1">
        <v>16</v>
      </c>
      <c r="Q41" s="16">
        <f t="shared" si="3"/>
        <v>16</v>
      </c>
      <c r="R41" s="13">
        <f t="shared" si="4"/>
        <v>1</v>
      </c>
      <c r="S41" s="9">
        <f t="shared" si="5"/>
        <v>16</v>
      </c>
    </row>
    <row r="42" spans="1:19" ht="12.75">
      <c r="A42" t="s">
        <v>43</v>
      </c>
      <c r="F42" s="1">
        <v>1</v>
      </c>
      <c r="H42" s="1">
        <v>5</v>
      </c>
      <c r="M42" s="1">
        <v>9</v>
      </c>
      <c r="Q42" s="16">
        <f t="shared" si="3"/>
        <v>15</v>
      </c>
      <c r="R42" s="13">
        <f t="shared" si="4"/>
        <v>3</v>
      </c>
      <c r="S42" s="9">
        <f t="shared" si="5"/>
        <v>9</v>
      </c>
    </row>
    <row r="43" spans="1:19" ht="12.75">
      <c r="A43" t="s">
        <v>44</v>
      </c>
      <c r="K43" s="1">
        <v>6</v>
      </c>
      <c r="L43" s="1">
        <v>5</v>
      </c>
      <c r="M43" s="1">
        <v>4</v>
      </c>
      <c r="Q43" s="16">
        <f t="shared" si="3"/>
        <v>15</v>
      </c>
      <c r="R43" s="13">
        <f t="shared" si="4"/>
        <v>3</v>
      </c>
      <c r="S43" s="9">
        <f t="shared" si="5"/>
        <v>6</v>
      </c>
    </row>
    <row r="44" spans="1:19" ht="12.75">
      <c r="A44" t="s">
        <v>46</v>
      </c>
      <c r="G44" s="1">
        <v>1</v>
      </c>
      <c r="L44" s="1">
        <v>4</v>
      </c>
      <c r="M44" s="1">
        <v>2</v>
      </c>
      <c r="N44" s="1">
        <v>1</v>
      </c>
      <c r="O44" s="1">
        <v>2</v>
      </c>
      <c r="P44" s="1">
        <v>4</v>
      </c>
      <c r="Q44" s="16">
        <f t="shared" si="3"/>
        <v>14</v>
      </c>
      <c r="R44" s="13">
        <f t="shared" si="4"/>
        <v>6</v>
      </c>
      <c r="S44" s="9">
        <f t="shared" si="5"/>
        <v>4</v>
      </c>
    </row>
    <row r="45" spans="1:19" ht="12.75">
      <c r="A45" t="s">
        <v>47</v>
      </c>
      <c r="N45" s="1">
        <v>6</v>
      </c>
      <c r="O45" s="1">
        <v>8</v>
      </c>
      <c r="Q45" s="16">
        <f t="shared" si="3"/>
        <v>14</v>
      </c>
      <c r="R45" s="13">
        <f t="shared" si="4"/>
        <v>2</v>
      </c>
      <c r="S45" s="9">
        <f t="shared" si="5"/>
        <v>8</v>
      </c>
    </row>
    <row r="46" spans="1:19" ht="12.75">
      <c r="A46" t="s">
        <v>45</v>
      </c>
      <c r="D46" s="1">
        <v>3</v>
      </c>
      <c r="H46" s="1">
        <v>1</v>
      </c>
      <c r="I46" s="1">
        <v>3</v>
      </c>
      <c r="J46" s="1">
        <v>1</v>
      </c>
      <c r="K46" s="1">
        <v>1</v>
      </c>
      <c r="L46" s="1">
        <v>4</v>
      </c>
      <c r="O46" s="1">
        <v>1</v>
      </c>
      <c r="Q46" s="16">
        <f t="shared" si="3"/>
        <v>14</v>
      </c>
      <c r="R46" s="13">
        <f t="shared" si="4"/>
        <v>7</v>
      </c>
      <c r="S46" s="9">
        <f t="shared" si="5"/>
        <v>4</v>
      </c>
    </row>
    <row r="47" spans="1:19" ht="12.75">
      <c r="A47" t="s">
        <v>49</v>
      </c>
      <c r="G47" s="1">
        <v>1</v>
      </c>
      <c r="H47" s="1">
        <v>10</v>
      </c>
      <c r="I47" s="1">
        <v>1</v>
      </c>
      <c r="J47" s="1">
        <v>1</v>
      </c>
      <c r="Q47" s="16">
        <f t="shared" si="3"/>
        <v>13</v>
      </c>
      <c r="R47" s="13">
        <f t="shared" si="4"/>
        <v>4</v>
      </c>
      <c r="S47" s="9">
        <f t="shared" si="5"/>
        <v>10</v>
      </c>
    </row>
    <row r="48" spans="1:19" ht="12.75">
      <c r="A48" t="s">
        <v>48</v>
      </c>
      <c r="H48" s="1">
        <v>2</v>
      </c>
      <c r="L48" s="1">
        <v>6</v>
      </c>
      <c r="M48" s="1">
        <v>3</v>
      </c>
      <c r="N48" s="1">
        <v>1</v>
      </c>
      <c r="O48" s="1">
        <v>1</v>
      </c>
      <c r="Q48" s="16">
        <f t="shared" si="3"/>
        <v>13</v>
      </c>
      <c r="R48" s="13">
        <f t="shared" si="4"/>
        <v>5</v>
      </c>
      <c r="S48" s="9">
        <f t="shared" si="5"/>
        <v>6</v>
      </c>
    </row>
    <row r="49" spans="1:19" ht="12.75">
      <c r="A49" t="s">
        <v>50</v>
      </c>
      <c r="L49" s="1">
        <v>1</v>
      </c>
      <c r="M49" s="1">
        <v>1</v>
      </c>
      <c r="O49" s="1">
        <v>2</v>
      </c>
      <c r="P49" s="1">
        <v>8</v>
      </c>
      <c r="Q49" s="16">
        <f t="shared" si="3"/>
        <v>12</v>
      </c>
      <c r="R49" s="13">
        <f t="shared" si="4"/>
        <v>4</v>
      </c>
      <c r="S49" s="9">
        <f t="shared" si="5"/>
        <v>8</v>
      </c>
    </row>
    <row r="50" spans="1:19" ht="12.75">
      <c r="A50" t="s">
        <v>51</v>
      </c>
      <c r="O50" s="1">
        <v>4</v>
      </c>
      <c r="P50" s="1">
        <v>8</v>
      </c>
      <c r="Q50" s="16">
        <f t="shared" si="3"/>
        <v>12</v>
      </c>
      <c r="R50" s="13">
        <f t="shared" si="4"/>
        <v>2</v>
      </c>
      <c r="S50" s="9">
        <f t="shared" si="5"/>
        <v>8</v>
      </c>
    </row>
    <row r="51" spans="1:19" ht="12.75">
      <c r="A51" t="s">
        <v>53</v>
      </c>
      <c r="M51" s="1">
        <v>5</v>
      </c>
      <c r="N51" s="1">
        <v>6</v>
      </c>
      <c r="Q51" s="16">
        <f t="shared" si="3"/>
        <v>11</v>
      </c>
      <c r="R51" s="13">
        <f t="shared" si="4"/>
        <v>2</v>
      </c>
      <c r="S51" s="9">
        <f t="shared" si="5"/>
        <v>6</v>
      </c>
    </row>
    <row r="52" spans="1:19" s="5" customFormat="1" ht="13.5" thickBot="1">
      <c r="A52" s="5" t="s">
        <v>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>
        <v>3</v>
      </c>
      <c r="M52" s="6">
        <v>1</v>
      </c>
      <c r="N52" s="6">
        <v>1</v>
      </c>
      <c r="O52" s="6">
        <v>2</v>
      </c>
      <c r="P52" s="6">
        <v>4</v>
      </c>
      <c r="Q52" s="17">
        <f t="shared" si="3"/>
        <v>11</v>
      </c>
      <c r="R52" s="14">
        <f t="shared" si="4"/>
        <v>5</v>
      </c>
      <c r="S52" s="10">
        <f t="shared" si="5"/>
        <v>4</v>
      </c>
    </row>
    <row r="53" spans="1:19" ht="12.75">
      <c r="A53" t="s">
        <v>54</v>
      </c>
      <c r="J53" s="1">
        <v>1</v>
      </c>
      <c r="N53" s="1">
        <v>1</v>
      </c>
      <c r="O53" s="1">
        <v>7</v>
      </c>
      <c r="P53" s="1">
        <v>1</v>
      </c>
      <c r="Q53" s="16">
        <f t="shared" si="3"/>
        <v>10</v>
      </c>
      <c r="R53" s="13">
        <f t="shared" si="4"/>
        <v>4</v>
      </c>
      <c r="S53" s="9">
        <f t="shared" si="5"/>
        <v>7</v>
      </c>
    </row>
    <row r="54" spans="1:19" ht="12.75">
      <c r="A54" t="s">
        <v>59</v>
      </c>
      <c r="O54" s="1">
        <v>6</v>
      </c>
      <c r="P54" s="1">
        <v>3</v>
      </c>
      <c r="Q54" s="16">
        <f t="shared" si="3"/>
        <v>9</v>
      </c>
      <c r="R54" s="13">
        <f t="shared" si="4"/>
        <v>2</v>
      </c>
      <c r="S54" s="9">
        <f t="shared" si="5"/>
        <v>6</v>
      </c>
    </row>
    <row r="55" spans="1:19" ht="12.75">
      <c r="A55" t="s">
        <v>60</v>
      </c>
      <c r="L55" s="1">
        <v>1</v>
      </c>
      <c r="P55" s="1">
        <v>8</v>
      </c>
      <c r="Q55" s="16">
        <f t="shared" si="3"/>
        <v>9</v>
      </c>
      <c r="R55" s="13">
        <f t="shared" si="4"/>
        <v>2</v>
      </c>
      <c r="S55" s="9">
        <f t="shared" si="5"/>
        <v>8</v>
      </c>
    </row>
    <row r="56" spans="1:19" ht="12.75">
      <c r="A56" t="s">
        <v>61</v>
      </c>
      <c r="M56" s="1">
        <v>5</v>
      </c>
      <c r="N56" s="1">
        <v>4</v>
      </c>
      <c r="Q56" s="16">
        <f t="shared" si="3"/>
        <v>9</v>
      </c>
      <c r="R56" s="13">
        <f t="shared" si="4"/>
        <v>2</v>
      </c>
      <c r="S56" s="9">
        <f t="shared" si="5"/>
        <v>5</v>
      </c>
    </row>
    <row r="57" spans="1:19" ht="12.75">
      <c r="A57" t="s">
        <v>62</v>
      </c>
      <c r="O57" s="1">
        <v>1</v>
      </c>
      <c r="P57" s="1">
        <v>8</v>
      </c>
      <c r="Q57" s="16">
        <f t="shared" si="3"/>
        <v>9</v>
      </c>
      <c r="R57" s="13">
        <f t="shared" si="4"/>
        <v>2</v>
      </c>
      <c r="S57" s="9">
        <f t="shared" si="5"/>
        <v>8</v>
      </c>
    </row>
    <row r="58" spans="1:19" ht="12.75">
      <c r="A58" t="s">
        <v>57</v>
      </c>
      <c r="H58" s="1">
        <v>1</v>
      </c>
      <c r="I58" s="1">
        <v>1</v>
      </c>
      <c r="M58" s="1">
        <v>3</v>
      </c>
      <c r="P58" s="1">
        <v>4</v>
      </c>
      <c r="Q58" s="16">
        <f t="shared" si="3"/>
        <v>9</v>
      </c>
      <c r="R58" s="13">
        <f t="shared" si="4"/>
        <v>4</v>
      </c>
      <c r="S58" s="9">
        <f t="shared" si="5"/>
        <v>4</v>
      </c>
    </row>
    <row r="59" spans="1:19" ht="12.75">
      <c r="A59" t="s">
        <v>58</v>
      </c>
      <c r="J59" s="1">
        <v>1</v>
      </c>
      <c r="L59" s="1">
        <v>5</v>
      </c>
      <c r="M59" s="1">
        <v>3</v>
      </c>
      <c r="Q59" s="16">
        <f t="shared" si="3"/>
        <v>9</v>
      </c>
      <c r="R59" s="13">
        <f t="shared" si="4"/>
        <v>3</v>
      </c>
      <c r="S59" s="9">
        <f t="shared" si="5"/>
        <v>5</v>
      </c>
    </row>
    <row r="60" spans="1:19" ht="12.75">
      <c r="A60" t="s">
        <v>55</v>
      </c>
      <c r="B60" s="1">
        <v>2</v>
      </c>
      <c r="I60" s="1">
        <v>1</v>
      </c>
      <c r="J60" s="1">
        <v>1</v>
      </c>
      <c r="N60" s="1">
        <v>1</v>
      </c>
      <c r="O60" s="1">
        <v>3</v>
      </c>
      <c r="P60" s="1">
        <v>1</v>
      </c>
      <c r="Q60" s="16">
        <f t="shared" si="3"/>
        <v>9</v>
      </c>
      <c r="R60" s="13">
        <f t="shared" si="4"/>
        <v>6</v>
      </c>
      <c r="S60" s="9">
        <f t="shared" si="5"/>
        <v>3</v>
      </c>
    </row>
    <row r="61" spans="1:19" ht="12.75">
      <c r="A61" t="s">
        <v>56</v>
      </c>
      <c r="I61" s="1">
        <v>1</v>
      </c>
      <c r="J61" s="1">
        <v>1</v>
      </c>
      <c r="K61" s="1">
        <v>1</v>
      </c>
      <c r="N61" s="1">
        <v>1</v>
      </c>
      <c r="P61" s="1">
        <v>5</v>
      </c>
      <c r="Q61" s="16">
        <f t="shared" si="3"/>
        <v>9</v>
      </c>
      <c r="R61" s="13">
        <f t="shared" si="4"/>
        <v>5</v>
      </c>
      <c r="S61" s="9">
        <f t="shared" si="5"/>
        <v>5</v>
      </c>
    </row>
    <row r="62" spans="1:19" ht="12.75">
      <c r="A62" t="s">
        <v>64</v>
      </c>
      <c r="L62" s="1">
        <v>1</v>
      </c>
      <c r="M62" s="1">
        <v>3</v>
      </c>
      <c r="P62" s="1">
        <v>4</v>
      </c>
      <c r="Q62" s="16">
        <f t="shared" si="3"/>
        <v>8</v>
      </c>
      <c r="R62" s="13">
        <f t="shared" si="4"/>
        <v>3</v>
      </c>
      <c r="S62" s="9">
        <f t="shared" si="5"/>
        <v>4</v>
      </c>
    </row>
    <row r="63" spans="1:19" ht="12.75">
      <c r="A63" t="s">
        <v>63</v>
      </c>
      <c r="K63" s="1">
        <v>2</v>
      </c>
      <c r="L63" s="1">
        <v>1</v>
      </c>
      <c r="M63" s="1">
        <v>4</v>
      </c>
      <c r="P63" s="1">
        <v>1</v>
      </c>
      <c r="Q63" s="16">
        <f t="shared" si="3"/>
        <v>8</v>
      </c>
      <c r="R63" s="13">
        <f t="shared" si="4"/>
        <v>4</v>
      </c>
      <c r="S63" s="9">
        <f t="shared" si="5"/>
        <v>4</v>
      </c>
    </row>
    <row r="64" spans="1:19" ht="12.75">
      <c r="A64" t="s">
        <v>65</v>
      </c>
      <c r="O64" s="1">
        <v>2</v>
      </c>
      <c r="P64" s="1">
        <v>6</v>
      </c>
      <c r="Q64" s="16">
        <f t="shared" si="3"/>
        <v>8</v>
      </c>
      <c r="R64" s="13">
        <f t="shared" si="4"/>
        <v>2</v>
      </c>
      <c r="S64" s="9">
        <f t="shared" si="5"/>
        <v>6</v>
      </c>
    </row>
    <row r="65" spans="1:19" ht="12.75">
      <c r="A65" t="s">
        <v>66</v>
      </c>
      <c r="P65" s="1">
        <v>8</v>
      </c>
      <c r="Q65" s="16">
        <f t="shared" si="3"/>
        <v>8</v>
      </c>
      <c r="R65" s="13">
        <f t="shared" si="4"/>
        <v>1</v>
      </c>
      <c r="S65" s="9">
        <f t="shared" si="5"/>
        <v>8</v>
      </c>
    </row>
    <row r="66" spans="1:19" ht="12.75">
      <c r="A66" t="s">
        <v>69</v>
      </c>
      <c r="P66" s="1">
        <v>7</v>
      </c>
      <c r="Q66" s="16">
        <f aca="true" t="shared" si="6" ref="Q66:Q97">SUM(B66:P66)</f>
        <v>7</v>
      </c>
      <c r="R66" s="13">
        <f aca="true" t="shared" si="7" ref="R66:R97">COUNTA(B66:P66)</f>
        <v>1</v>
      </c>
      <c r="S66" s="9">
        <f aca="true" t="shared" si="8" ref="S66:S97">MAX(B66:P66)</f>
        <v>7</v>
      </c>
    </row>
    <row r="67" spans="1:19" ht="12.75">
      <c r="A67" t="s">
        <v>67</v>
      </c>
      <c r="M67" s="1">
        <v>2</v>
      </c>
      <c r="N67" s="1">
        <v>1</v>
      </c>
      <c r="O67" s="1">
        <v>1</v>
      </c>
      <c r="P67" s="1">
        <v>3</v>
      </c>
      <c r="Q67" s="16">
        <f t="shared" si="6"/>
        <v>7</v>
      </c>
      <c r="R67" s="13">
        <f t="shared" si="7"/>
        <v>4</v>
      </c>
      <c r="S67" s="9">
        <f t="shared" si="8"/>
        <v>3</v>
      </c>
    </row>
    <row r="68" spans="1:19" ht="12.75">
      <c r="A68" t="s">
        <v>68</v>
      </c>
      <c r="M68" s="1">
        <v>4</v>
      </c>
      <c r="O68" s="1">
        <v>3</v>
      </c>
      <c r="Q68" s="16">
        <f t="shared" si="6"/>
        <v>7</v>
      </c>
      <c r="R68" s="13">
        <f t="shared" si="7"/>
        <v>2</v>
      </c>
      <c r="S68" s="9">
        <f t="shared" si="8"/>
        <v>4</v>
      </c>
    </row>
    <row r="69" spans="1:19" ht="12.75">
      <c r="A69" s="3" t="s">
        <v>70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>
        <v>7</v>
      </c>
      <c r="Q69" s="16">
        <f t="shared" si="6"/>
        <v>7</v>
      </c>
      <c r="R69" s="13">
        <f t="shared" si="7"/>
        <v>1</v>
      </c>
      <c r="S69" s="9">
        <f t="shared" si="8"/>
        <v>7</v>
      </c>
    </row>
    <row r="70" spans="1:19" ht="12.75">
      <c r="A70" t="s">
        <v>72</v>
      </c>
      <c r="E70" s="1">
        <v>1</v>
      </c>
      <c r="G70" s="1">
        <v>1</v>
      </c>
      <c r="H70" s="1">
        <v>4</v>
      </c>
      <c r="Q70" s="16">
        <f t="shared" si="6"/>
        <v>6</v>
      </c>
      <c r="R70" s="13">
        <f t="shared" si="7"/>
        <v>3</v>
      </c>
      <c r="S70" s="9">
        <f t="shared" si="8"/>
        <v>4</v>
      </c>
    </row>
    <row r="71" spans="1:19" ht="12.75">
      <c r="A71" t="s">
        <v>71</v>
      </c>
      <c r="L71" s="1">
        <v>3</v>
      </c>
      <c r="M71" s="1">
        <v>1</v>
      </c>
      <c r="N71" s="1">
        <v>1</v>
      </c>
      <c r="P71" s="1">
        <v>1</v>
      </c>
      <c r="Q71" s="16">
        <f t="shared" si="6"/>
        <v>6</v>
      </c>
      <c r="R71" s="13">
        <f t="shared" si="7"/>
        <v>4</v>
      </c>
      <c r="S71" s="9">
        <f t="shared" si="8"/>
        <v>3</v>
      </c>
    </row>
    <row r="72" spans="1:19" ht="12.75">
      <c r="A72" t="s">
        <v>74</v>
      </c>
      <c r="L72" s="1">
        <v>6</v>
      </c>
      <c r="Q72" s="16">
        <f t="shared" si="6"/>
        <v>6</v>
      </c>
      <c r="R72" s="13">
        <f t="shared" si="7"/>
        <v>1</v>
      </c>
      <c r="S72" s="9">
        <f t="shared" si="8"/>
        <v>6</v>
      </c>
    </row>
    <row r="73" spans="1:19" ht="12.75">
      <c r="A73" t="s">
        <v>73</v>
      </c>
      <c r="N73" s="1">
        <v>1</v>
      </c>
      <c r="O73" s="1">
        <v>3</v>
      </c>
      <c r="P73" s="1">
        <v>2</v>
      </c>
      <c r="Q73" s="16">
        <f t="shared" si="6"/>
        <v>6</v>
      </c>
      <c r="R73" s="13">
        <f t="shared" si="7"/>
        <v>3</v>
      </c>
      <c r="S73" s="9">
        <f t="shared" si="8"/>
        <v>3</v>
      </c>
    </row>
    <row r="74" spans="1:19" ht="12.75">
      <c r="A74" t="s">
        <v>79</v>
      </c>
      <c r="P74" s="1">
        <v>5</v>
      </c>
      <c r="Q74" s="16">
        <f t="shared" si="6"/>
        <v>5</v>
      </c>
      <c r="R74" s="13">
        <f t="shared" si="7"/>
        <v>1</v>
      </c>
      <c r="S74" s="9">
        <f t="shared" si="8"/>
        <v>5</v>
      </c>
    </row>
    <row r="75" spans="1:19" ht="12.75">
      <c r="A75" t="s">
        <v>80</v>
      </c>
      <c r="O75" s="1">
        <v>5</v>
      </c>
      <c r="Q75" s="16">
        <f t="shared" si="6"/>
        <v>5</v>
      </c>
      <c r="R75" s="13">
        <f t="shared" si="7"/>
        <v>1</v>
      </c>
      <c r="S75" s="9">
        <f t="shared" si="8"/>
        <v>5</v>
      </c>
    </row>
    <row r="76" spans="1:19" ht="12.75">
      <c r="A76" t="s">
        <v>76</v>
      </c>
      <c r="L76" s="1">
        <v>3</v>
      </c>
      <c r="M76" s="1">
        <v>2</v>
      </c>
      <c r="Q76" s="16">
        <f t="shared" si="6"/>
        <v>5</v>
      </c>
      <c r="R76" s="13">
        <f t="shared" si="7"/>
        <v>2</v>
      </c>
      <c r="S76" s="9">
        <f t="shared" si="8"/>
        <v>3</v>
      </c>
    </row>
    <row r="77" spans="1:19" ht="12.75">
      <c r="A77" t="s">
        <v>81</v>
      </c>
      <c r="P77" s="1">
        <v>5</v>
      </c>
      <c r="Q77" s="16">
        <f t="shared" si="6"/>
        <v>5</v>
      </c>
      <c r="R77" s="13">
        <f t="shared" si="7"/>
        <v>1</v>
      </c>
      <c r="S77" s="9">
        <f t="shared" si="8"/>
        <v>5</v>
      </c>
    </row>
    <row r="78" spans="1:19" ht="12.75">
      <c r="A78" t="s">
        <v>77</v>
      </c>
      <c r="O78" s="1">
        <v>1</v>
      </c>
      <c r="P78" s="1">
        <v>4</v>
      </c>
      <c r="Q78" s="16">
        <f t="shared" si="6"/>
        <v>5</v>
      </c>
      <c r="R78" s="13">
        <f t="shared" si="7"/>
        <v>2</v>
      </c>
      <c r="S78" s="9">
        <f t="shared" si="8"/>
        <v>4</v>
      </c>
    </row>
    <row r="79" spans="1:19" ht="12.75">
      <c r="A79" t="s">
        <v>78</v>
      </c>
      <c r="O79" s="1">
        <v>1</v>
      </c>
      <c r="P79" s="1">
        <v>4</v>
      </c>
      <c r="Q79" s="16">
        <f t="shared" si="6"/>
        <v>5</v>
      </c>
      <c r="R79" s="13">
        <f t="shared" si="7"/>
        <v>2</v>
      </c>
      <c r="S79" s="9">
        <f t="shared" si="8"/>
        <v>4</v>
      </c>
    </row>
    <row r="80" spans="1:19" ht="12.75">
      <c r="A80" t="s">
        <v>75</v>
      </c>
      <c r="M80" s="1">
        <v>1</v>
      </c>
      <c r="O80" s="1">
        <v>1</v>
      </c>
      <c r="P80" s="1">
        <v>3</v>
      </c>
      <c r="Q80" s="16">
        <f t="shared" si="6"/>
        <v>5</v>
      </c>
      <c r="R80" s="13">
        <f t="shared" si="7"/>
        <v>3</v>
      </c>
      <c r="S80" s="9">
        <f t="shared" si="8"/>
        <v>3</v>
      </c>
    </row>
    <row r="81" spans="1:19" ht="12.75">
      <c r="A81" t="s">
        <v>85</v>
      </c>
      <c r="L81" s="1">
        <v>2</v>
      </c>
      <c r="N81" s="1">
        <v>2</v>
      </c>
      <c r="Q81" s="16">
        <f t="shared" si="6"/>
        <v>4</v>
      </c>
      <c r="R81" s="13">
        <f t="shared" si="7"/>
        <v>2</v>
      </c>
      <c r="S81" s="9">
        <f t="shared" si="8"/>
        <v>2</v>
      </c>
    </row>
    <row r="82" spans="1:19" ht="12.75">
      <c r="A82" t="s">
        <v>86</v>
      </c>
      <c r="O82" s="1">
        <v>1</v>
      </c>
      <c r="P82" s="1">
        <v>3</v>
      </c>
      <c r="Q82" s="16">
        <f t="shared" si="6"/>
        <v>4</v>
      </c>
      <c r="R82" s="13">
        <f t="shared" si="7"/>
        <v>2</v>
      </c>
      <c r="S82" s="9">
        <f t="shared" si="8"/>
        <v>3</v>
      </c>
    </row>
    <row r="83" spans="1:19" ht="12.75">
      <c r="A83" t="s">
        <v>90</v>
      </c>
      <c r="O83" s="1">
        <v>4</v>
      </c>
      <c r="Q83" s="16">
        <f t="shared" si="6"/>
        <v>4</v>
      </c>
      <c r="R83" s="13">
        <f t="shared" si="7"/>
        <v>1</v>
      </c>
      <c r="S83" s="9">
        <f t="shared" si="8"/>
        <v>4</v>
      </c>
    </row>
    <row r="84" spans="1:19" ht="12.75">
      <c r="A84" t="s">
        <v>82</v>
      </c>
      <c r="I84" s="1">
        <v>2</v>
      </c>
      <c r="J84" s="1">
        <v>1</v>
      </c>
      <c r="O84" s="1">
        <v>1</v>
      </c>
      <c r="Q84" s="16">
        <f t="shared" si="6"/>
        <v>4</v>
      </c>
      <c r="R84" s="13">
        <f t="shared" si="7"/>
        <v>3</v>
      </c>
      <c r="S84" s="9">
        <f t="shared" si="8"/>
        <v>2</v>
      </c>
    </row>
    <row r="85" spans="1:19" ht="12.75">
      <c r="A85" t="s">
        <v>87</v>
      </c>
      <c r="O85" s="1">
        <v>1</v>
      </c>
      <c r="P85" s="1">
        <v>3</v>
      </c>
      <c r="Q85" s="16">
        <f t="shared" si="6"/>
        <v>4</v>
      </c>
      <c r="R85" s="13">
        <f t="shared" si="7"/>
        <v>2</v>
      </c>
      <c r="S85" s="9">
        <f t="shared" si="8"/>
        <v>3</v>
      </c>
    </row>
    <row r="86" spans="1:19" ht="12.75">
      <c r="A86" t="s">
        <v>83</v>
      </c>
      <c r="L86" s="1">
        <v>2</v>
      </c>
      <c r="M86" s="1">
        <v>1</v>
      </c>
      <c r="O86" s="1">
        <v>1</v>
      </c>
      <c r="Q86" s="16">
        <f t="shared" si="6"/>
        <v>4</v>
      </c>
      <c r="R86" s="13">
        <f t="shared" si="7"/>
        <v>3</v>
      </c>
      <c r="S86" s="9">
        <f t="shared" si="8"/>
        <v>2</v>
      </c>
    </row>
    <row r="87" spans="1:19" ht="12.75">
      <c r="A87" t="s">
        <v>88</v>
      </c>
      <c r="K87" s="1">
        <v>3</v>
      </c>
      <c r="P87" s="1">
        <v>1</v>
      </c>
      <c r="Q87" s="16">
        <f t="shared" si="6"/>
        <v>4</v>
      </c>
      <c r="R87" s="13">
        <f t="shared" si="7"/>
        <v>2</v>
      </c>
      <c r="S87" s="9">
        <f t="shared" si="8"/>
        <v>3</v>
      </c>
    </row>
    <row r="88" spans="1:19" ht="12.75">
      <c r="A88" t="s">
        <v>84</v>
      </c>
      <c r="H88" s="1">
        <v>1</v>
      </c>
      <c r="M88" s="1">
        <v>2</v>
      </c>
      <c r="P88" s="1">
        <v>1</v>
      </c>
      <c r="Q88" s="16">
        <f t="shared" si="6"/>
        <v>4</v>
      </c>
      <c r="R88" s="13">
        <f t="shared" si="7"/>
        <v>3</v>
      </c>
      <c r="S88" s="9">
        <f t="shared" si="8"/>
        <v>2</v>
      </c>
    </row>
    <row r="89" spans="1:19" ht="12.75">
      <c r="A89" t="s">
        <v>89</v>
      </c>
      <c r="M89" s="1">
        <v>2</v>
      </c>
      <c r="N89" s="1">
        <v>2</v>
      </c>
      <c r="Q89" s="16">
        <f t="shared" si="6"/>
        <v>4</v>
      </c>
      <c r="R89" s="13">
        <f t="shared" si="7"/>
        <v>2</v>
      </c>
      <c r="S89" s="9">
        <f t="shared" si="8"/>
        <v>2</v>
      </c>
    </row>
    <row r="90" spans="1:19" ht="12.75">
      <c r="A90" t="s">
        <v>91</v>
      </c>
      <c r="L90" s="1">
        <v>1</v>
      </c>
      <c r="N90" s="1">
        <v>1</v>
      </c>
      <c r="O90" s="1">
        <v>1</v>
      </c>
      <c r="Q90" s="16">
        <f t="shared" si="6"/>
        <v>3</v>
      </c>
      <c r="R90" s="13">
        <f t="shared" si="7"/>
        <v>3</v>
      </c>
      <c r="S90" s="9">
        <f t="shared" si="8"/>
        <v>1</v>
      </c>
    </row>
    <row r="91" spans="1:19" ht="12.75">
      <c r="A91" t="s">
        <v>93</v>
      </c>
      <c r="L91" s="1">
        <v>2</v>
      </c>
      <c r="O91" s="1">
        <v>1</v>
      </c>
      <c r="Q91" s="16">
        <f t="shared" si="6"/>
        <v>3</v>
      </c>
      <c r="R91" s="13">
        <f t="shared" si="7"/>
        <v>2</v>
      </c>
      <c r="S91" s="9">
        <f t="shared" si="8"/>
        <v>2</v>
      </c>
    </row>
    <row r="92" spans="1:19" ht="12.75">
      <c r="A92" t="s">
        <v>94</v>
      </c>
      <c r="M92" s="1">
        <v>2</v>
      </c>
      <c r="P92" s="1">
        <v>1</v>
      </c>
      <c r="Q92" s="16">
        <f t="shared" si="6"/>
        <v>3</v>
      </c>
      <c r="R92" s="13">
        <f t="shared" si="7"/>
        <v>2</v>
      </c>
      <c r="S92" s="9">
        <f t="shared" si="8"/>
        <v>2</v>
      </c>
    </row>
    <row r="93" spans="1:19" ht="12.75">
      <c r="A93" t="s">
        <v>95</v>
      </c>
      <c r="O93" s="1">
        <v>1</v>
      </c>
      <c r="P93" s="1">
        <v>2</v>
      </c>
      <c r="Q93" s="16">
        <f t="shared" si="6"/>
        <v>3</v>
      </c>
      <c r="R93" s="13">
        <f t="shared" si="7"/>
        <v>2</v>
      </c>
      <c r="S93" s="9">
        <f t="shared" si="8"/>
        <v>2</v>
      </c>
    </row>
    <row r="94" spans="1:19" ht="12.75">
      <c r="A94" t="s">
        <v>102</v>
      </c>
      <c r="P94" s="1">
        <v>3</v>
      </c>
      <c r="Q94" s="16">
        <f t="shared" si="6"/>
        <v>3</v>
      </c>
      <c r="R94" s="13">
        <f t="shared" si="7"/>
        <v>1</v>
      </c>
      <c r="S94" s="9">
        <f t="shared" si="8"/>
        <v>3</v>
      </c>
    </row>
    <row r="95" spans="1:19" ht="12.75">
      <c r="A95" t="s">
        <v>96</v>
      </c>
      <c r="F95" s="1">
        <v>1</v>
      </c>
      <c r="O95" s="1">
        <v>2</v>
      </c>
      <c r="Q95" s="16">
        <f t="shared" si="6"/>
        <v>3</v>
      </c>
      <c r="R95" s="13">
        <f t="shared" si="7"/>
        <v>2</v>
      </c>
      <c r="S95" s="9">
        <f t="shared" si="8"/>
        <v>2</v>
      </c>
    </row>
    <row r="96" spans="1:19" ht="12.75">
      <c r="A96" t="s">
        <v>103</v>
      </c>
      <c r="O96" s="1">
        <v>3</v>
      </c>
      <c r="Q96" s="16">
        <f t="shared" si="6"/>
        <v>3</v>
      </c>
      <c r="R96" s="13">
        <f t="shared" si="7"/>
        <v>1</v>
      </c>
      <c r="S96" s="9">
        <f t="shared" si="8"/>
        <v>3</v>
      </c>
    </row>
    <row r="97" spans="1:19" ht="12.75">
      <c r="A97" t="s">
        <v>92</v>
      </c>
      <c r="L97" s="1">
        <v>1</v>
      </c>
      <c r="M97" s="1">
        <v>1</v>
      </c>
      <c r="O97" s="1">
        <v>1</v>
      </c>
      <c r="Q97" s="16">
        <f t="shared" si="6"/>
        <v>3</v>
      </c>
      <c r="R97" s="13">
        <f t="shared" si="7"/>
        <v>3</v>
      </c>
      <c r="S97" s="9">
        <f t="shared" si="8"/>
        <v>1</v>
      </c>
    </row>
    <row r="98" spans="1:19" ht="12.75">
      <c r="A98" t="s">
        <v>97</v>
      </c>
      <c r="O98" s="1">
        <v>1</v>
      </c>
      <c r="P98" s="1">
        <v>2</v>
      </c>
      <c r="Q98" s="16">
        <f aca="true" t="shared" si="9" ref="Q98:Q129">SUM(B98:P98)</f>
        <v>3</v>
      </c>
      <c r="R98" s="13">
        <f aca="true" t="shared" si="10" ref="R98:R129">COUNTA(B98:P98)</f>
        <v>2</v>
      </c>
      <c r="S98" s="9">
        <f aca="true" t="shared" si="11" ref="S98:S129">MAX(B98:P98)</f>
        <v>2</v>
      </c>
    </row>
    <row r="99" spans="1:19" ht="12.75">
      <c r="A99" t="s">
        <v>98</v>
      </c>
      <c r="K99" s="1">
        <v>1</v>
      </c>
      <c r="M99" s="1">
        <v>2</v>
      </c>
      <c r="Q99" s="16">
        <f t="shared" si="9"/>
        <v>3</v>
      </c>
      <c r="R99" s="13">
        <f t="shared" si="10"/>
        <v>2</v>
      </c>
      <c r="S99" s="9">
        <f t="shared" si="11"/>
        <v>2</v>
      </c>
    </row>
    <row r="100" spans="1:19" ht="12.75">
      <c r="A100" t="s">
        <v>104</v>
      </c>
      <c r="P100" s="1">
        <v>3</v>
      </c>
      <c r="Q100" s="16">
        <f t="shared" si="9"/>
        <v>3</v>
      </c>
      <c r="R100" s="13">
        <f t="shared" si="10"/>
        <v>1</v>
      </c>
      <c r="S100" s="9">
        <f t="shared" si="11"/>
        <v>3</v>
      </c>
    </row>
    <row r="101" spans="1:19" ht="12.75">
      <c r="A101" t="s">
        <v>105</v>
      </c>
      <c r="P101" s="1">
        <v>3</v>
      </c>
      <c r="Q101" s="16">
        <f t="shared" si="9"/>
        <v>3</v>
      </c>
      <c r="R101" s="13">
        <f t="shared" si="10"/>
        <v>1</v>
      </c>
      <c r="S101" s="9">
        <f t="shared" si="11"/>
        <v>3</v>
      </c>
    </row>
    <row r="102" spans="1:19" ht="12.75">
      <c r="A102" t="s">
        <v>99</v>
      </c>
      <c r="O102" s="1">
        <v>2</v>
      </c>
      <c r="P102" s="1">
        <v>1</v>
      </c>
      <c r="Q102" s="16">
        <f t="shared" si="9"/>
        <v>3</v>
      </c>
      <c r="R102" s="13">
        <f t="shared" si="10"/>
        <v>2</v>
      </c>
      <c r="S102" s="9">
        <f t="shared" si="11"/>
        <v>2</v>
      </c>
    </row>
    <row r="103" spans="1:19" ht="12.75">
      <c r="A103" t="s">
        <v>100</v>
      </c>
      <c r="M103" s="1">
        <v>2</v>
      </c>
      <c r="N103" s="1">
        <v>1</v>
      </c>
      <c r="Q103" s="16">
        <f t="shared" si="9"/>
        <v>3</v>
      </c>
      <c r="R103" s="13">
        <f t="shared" si="10"/>
        <v>2</v>
      </c>
      <c r="S103" s="9">
        <f t="shared" si="11"/>
        <v>2</v>
      </c>
    </row>
    <row r="104" spans="1:19" ht="12.75">
      <c r="A104" t="s">
        <v>101</v>
      </c>
      <c r="K104" s="1">
        <v>2</v>
      </c>
      <c r="M104" s="1">
        <v>1</v>
      </c>
      <c r="Q104" s="16">
        <f t="shared" si="9"/>
        <v>3</v>
      </c>
      <c r="R104" s="13">
        <f t="shared" si="10"/>
        <v>2</v>
      </c>
      <c r="S104" s="9">
        <f t="shared" si="11"/>
        <v>2</v>
      </c>
    </row>
    <row r="105" spans="1:19" ht="12.75">
      <c r="A105" t="s">
        <v>110</v>
      </c>
      <c r="K105" s="1">
        <v>2</v>
      </c>
      <c r="Q105" s="16">
        <f t="shared" si="9"/>
        <v>2</v>
      </c>
      <c r="R105" s="13">
        <f t="shared" si="10"/>
        <v>1</v>
      </c>
      <c r="S105" s="9">
        <f t="shared" si="11"/>
        <v>2</v>
      </c>
    </row>
    <row r="106" spans="1:19" ht="12.75">
      <c r="A106" t="s">
        <v>106</v>
      </c>
      <c r="O106" s="1">
        <v>1</v>
      </c>
      <c r="P106" s="1">
        <v>1</v>
      </c>
      <c r="Q106" s="16">
        <f t="shared" si="9"/>
        <v>2</v>
      </c>
      <c r="R106" s="13">
        <f t="shared" si="10"/>
        <v>2</v>
      </c>
      <c r="S106" s="9">
        <f t="shared" si="11"/>
        <v>1</v>
      </c>
    </row>
    <row r="107" spans="1:19" ht="12.75">
      <c r="A107" t="s">
        <v>111</v>
      </c>
      <c r="N107" s="1">
        <v>2</v>
      </c>
      <c r="Q107" s="16">
        <f t="shared" si="9"/>
        <v>2</v>
      </c>
      <c r="R107" s="13">
        <f t="shared" si="10"/>
        <v>1</v>
      </c>
      <c r="S107" s="9">
        <f t="shared" si="11"/>
        <v>2</v>
      </c>
    </row>
    <row r="108" spans="1:19" ht="12.75">
      <c r="A108" t="s">
        <v>112</v>
      </c>
      <c r="O108" s="1">
        <v>2</v>
      </c>
      <c r="Q108" s="16">
        <f t="shared" si="9"/>
        <v>2</v>
      </c>
      <c r="R108" s="13">
        <f t="shared" si="10"/>
        <v>1</v>
      </c>
      <c r="S108" s="9">
        <f t="shared" si="11"/>
        <v>2</v>
      </c>
    </row>
    <row r="109" spans="1:19" ht="12.75">
      <c r="A109" t="s">
        <v>107</v>
      </c>
      <c r="M109" s="1">
        <v>1</v>
      </c>
      <c r="P109" s="1">
        <v>1</v>
      </c>
      <c r="Q109" s="16">
        <f t="shared" si="9"/>
        <v>2</v>
      </c>
      <c r="R109" s="13">
        <f t="shared" si="10"/>
        <v>2</v>
      </c>
      <c r="S109" s="9">
        <f t="shared" si="11"/>
        <v>1</v>
      </c>
    </row>
    <row r="110" spans="1:19" ht="12.75">
      <c r="A110" t="s">
        <v>113</v>
      </c>
      <c r="J110" s="1">
        <v>2</v>
      </c>
      <c r="Q110" s="16">
        <f t="shared" si="9"/>
        <v>2</v>
      </c>
      <c r="R110" s="13">
        <f t="shared" si="10"/>
        <v>1</v>
      </c>
      <c r="S110" s="9">
        <f t="shared" si="11"/>
        <v>2</v>
      </c>
    </row>
    <row r="111" spans="1:19" ht="12.75">
      <c r="A111" t="s">
        <v>108</v>
      </c>
      <c r="O111" s="1">
        <v>1</v>
      </c>
      <c r="P111" s="1">
        <v>1</v>
      </c>
      <c r="Q111" s="16">
        <f t="shared" si="9"/>
        <v>2</v>
      </c>
      <c r="R111" s="13">
        <f t="shared" si="10"/>
        <v>2</v>
      </c>
      <c r="S111" s="9">
        <f t="shared" si="11"/>
        <v>1</v>
      </c>
    </row>
    <row r="112" spans="1:19" ht="12.75">
      <c r="A112" t="s">
        <v>109</v>
      </c>
      <c r="O112" s="1">
        <v>1</v>
      </c>
      <c r="P112" s="1">
        <v>1</v>
      </c>
      <c r="Q112" s="16">
        <f t="shared" si="9"/>
        <v>2</v>
      </c>
      <c r="R112" s="13">
        <f t="shared" si="10"/>
        <v>2</v>
      </c>
      <c r="S112" s="9">
        <f t="shared" si="11"/>
        <v>1</v>
      </c>
    </row>
    <row r="113" spans="1:19" ht="12.75">
      <c r="A113" t="s">
        <v>114</v>
      </c>
      <c r="P113" s="1">
        <v>2</v>
      </c>
      <c r="Q113" s="16">
        <f t="shared" si="9"/>
        <v>2</v>
      </c>
      <c r="R113" s="13">
        <f t="shared" si="10"/>
        <v>1</v>
      </c>
      <c r="S113" s="9">
        <f t="shared" si="11"/>
        <v>2</v>
      </c>
    </row>
    <row r="114" spans="1:19" ht="12.75">
      <c r="A114" t="s">
        <v>115</v>
      </c>
      <c r="P114" s="1">
        <v>2</v>
      </c>
      <c r="Q114" s="16">
        <f t="shared" si="9"/>
        <v>2</v>
      </c>
      <c r="R114" s="13">
        <f t="shared" si="10"/>
        <v>1</v>
      </c>
      <c r="S114" s="9">
        <f t="shared" si="11"/>
        <v>2</v>
      </c>
    </row>
    <row r="115" spans="1:19" ht="12.75">
      <c r="A115" t="s">
        <v>116</v>
      </c>
      <c r="O115" s="1">
        <v>2</v>
      </c>
      <c r="Q115" s="16">
        <f t="shared" si="9"/>
        <v>2</v>
      </c>
      <c r="R115" s="13">
        <f t="shared" si="10"/>
        <v>1</v>
      </c>
      <c r="S115" s="9">
        <f t="shared" si="11"/>
        <v>2</v>
      </c>
    </row>
    <row r="116" spans="1:19" s="5" customFormat="1" ht="13.5" thickBot="1">
      <c r="A116" s="5" t="s">
        <v>117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>
        <v>2</v>
      </c>
      <c r="P116" s="6"/>
      <c r="Q116" s="17">
        <f t="shared" si="9"/>
        <v>2</v>
      </c>
      <c r="R116" s="14">
        <f t="shared" si="10"/>
        <v>1</v>
      </c>
      <c r="S116" s="10">
        <f t="shared" si="11"/>
        <v>2</v>
      </c>
    </row>
    <row r="117" spans="1:19" ht="12.75">
      <c r="A117" t="s">
        <v>119</v>
      </c>
      <c r="P117" s="1">
        <v>1</v>
      </c>
      <c r="Q117" s="16">
        <f t="shared" si="9"/>
        <v>1</v>
      </c>
      <c r="R117" s="13">
        <f t="shared" si="10"/>
        <v>1</v>
      </c>
      <c r="S117" s="9">
        <f t="shared" si="11"/>
        <v>1</v>
      </c>
    </row>
    <row r="118" spans="1:19" ht="12.75">
      <c r="A118" t="s">
        <v>120</v>
      </c>
      <c r="K118" s="1">
        <v>1</v>
      </c>
      <c r="Q118" s="16">
        <f t="shared" si="9"/>
        <v>1</v>
      </c>
      <c r="R118" s="13">
        <f t="shared" si="10"/>
        <v>1</v>
      </c>
      <c r="S118" s="9">
        <f t="shared" si="11"/>
        <v>1</v>
      </c>
    </row>
    <row r="119" spans="1:19" ht="12.75">
      <c r="A119" t="s">
        <v>121</v>
      </c>
      <c r="O119" s="1">
        <v>1</v>
      </c>
      <c r="Q119" s="16">
        <f t="shared" si="9"/>
        <v>1</v>
      </c>
      <c r="R119" s="13">
        <f t="shared" si="10"/>
        <v>1</v>
      </c>
      <c r="S119" s="9">
        <f t="shared" si="11"/>
        <v>1</v>
      </c>
    </row>
    <row r="120" spans="1:19" ht="12.75">
      <c r="A120" t="s">
        <v>122</v>
      </c>
      <c r="M120" s="1">
        <v>1</v>
      </c>
      <c r="Q120" s="16">
        <f t="shared" si="9"/>
        <v>1</v>
      </c>
      <c r="R120" s="13">
        <f t="shared" si="10"/>
        <v>1</v>
      </c>
      <c r="S120" s="9">
        <f t="shared" si="11"/>
        <v>1</v>
      </c>
    </row>
    <row r="121" spans="1:19" ht="12.75">
      <c r="A121" t="s">
        <v>123</v>
      </c>
      <c r="M121" s="1">
        <v>1</v>
      </c>
      <c r="Q121" s="16">
        <f t="shared" si="9"/>
        <v>1</v>
      </c>
      <c r="R121" s="13">
        <f t="shared" si="10"/>
        <v>1</v>
      </c>
      <c r="S121" s="9">
        <f t="shared" si="11"/>
        <v>1</v>
      </c>
    </row>
    <row r="122" spans="1:19" ht="12.75">
      <c r="A122" t="s">
        <v>124</v>
      </c>
      <c r="M122" s="1">
        <v>1</v>
      </c>
      <c r="Q122" s="16">
        <f t="shared" si="9"/>
        <v>1</v>
      </c>
      <c r="R122" s="13">
        <f t="shared" si="10"/>
        <v>1</v>
      </c>
      <c r="S122" s="9">
        <f t="shared" si="11"/>
        <v>1</v>
      </c>
    </row>
    <row r="123" spans="1:19" ht="12.75">
      <c r="A123" t="s">
        <v>125</v>
      </c>
      <c r="M123" s="1">
        <v>1</v>
      </c>
      <c r="Q123" s="16">
        <f t="shared" si="9"/>
        <v>1</v>
      </c>
      <c r="R123" s="13">
        <f t="shared" si="10"/>
        <v>1</v>
      </c>
      <c r="S123" s="9">
        <f t="shared" si="11"/>
        <v>1</v>
      </c>
    </row>
    <row r="124" spans="1:19" ht="12.75">
      <c r="A124" t="s">
        <v>126</v>
      </c>
      <c r="M124" s="1">
        <v>1</v>
      </c>
      <c r="Q124" s="16">
        <f t="shared" si="9"/>
        <v>1</v>
      </c>
      <c r="R124" s="13">
        <f t="shared" si="10"/>
        <v>1</v>
      </c>
      <c r="S124" s="9">
        <f t="shared" si="11"/>
        <v>1</v>
      </c>
    </row>
    <row r="125" spans="1:19" ht="12.75">
      <c r="A125" t="s">
        <v>127</v>
      </c>
      <c r="J125" s="1">
        <v>1</v>
      </c>
      <c r="Q125" s="16">
        <f t="shared" si="9"/>
        <v>1</v>
      </c>
      <c r="R125" s="13">
        <f t="shared" si="10"/>
        <v>1</v>
      </c>
      <c r="S125" s="9">
        <f t="shared" si="11"/>
        <v>1</v>
      </c>
    </row>
    <row r="126" spans="1:19" ht="12.75">
      <c r="A126" t="s">
        <v>128</v>
      </c>
      <c r="G126" s="1">
        <v>1</v>
      </c>
      <c r="Q126" s="16">
        <f t="shared" si="9"/>
        <v>1</v>
      </c>
      <c r="R126" s="13">
        <f t="shared" si="10"/>
        <v>1</v>
      </c>
      <c r="S126" s="9">
        <f t="shared" si="11"/>
        <v>1</v>
      </c>
    </row>
    <row r="127" spans="1:19" ht="12.75">
      <c r="A127" t="s">
        <v>129</v>
      </c>
      <c r="P127" s="1">
        <v>1</v>
      </c>
      <c r="Q127" s="16">
        <f t="shared" si="9"/>
        <v>1</v>
      </c>
      <c r="R127" s="13">
        <f t="shared" si="10"/>
        <v>1</v>
      </c>
      <c r="S127" s="9">
        <f t="shared" si="11"/>
        <v>1</v>
      </c>
    </row>
    <row r="128" spans="1:19" ht="12.75">
      <c r="A128" t="s">
        <v>130</v>
      </c>
      <c r="M128" s="1">
        <v>1</v>
      </c>
      <c r="Q128" s="16">
        <f t="shared" si="9"/>
        <v>1</v>
      </c>
      <c r="R128" s="13">
        <f t="shared" si="10"/>
        <v>1</v>
      </c>
      <c r="S128" s="9">
        <f t="shared" si="11"/>
        <v>1</v>
      </c>
    </row>
    <row r="129" spans="1:19" ht="12.75">
      <c r="A129" t="s">
        <v>131</v>
      </c>
      <c r="L129" s="1">
        <v>1</v>
      </c>
      <c r="Q129" s="16">
        <f t="shared" si="9"/>
        <v>1</v>
      </c>
      <c r="R129" s="13">
        <f t="shared" si="10"/>
        <v>1</v>
      </c>
      <c r="S129" s="9">
        <f t="shared" si="11"/>
        <v>1</v>
      </c>
    </row>
    <row r="130" spans="1:19" ht="12.75">
      <c r="A130" t="s">
        <v>132</v>
      </c>
      <c r="P130" s="1">
        <v>1</v>
      </c>
      <c r="Q130" s="16">
        <f aca="true" t="shared" si="12" ref="Q130:Q161">SUM(B130:P130)</f>
        <v>1</v>
      </c>
      <c r="R130" s="13">
        <f aca="true" t="shared" si="13" ref="R130:R161">COUNTA(B130:P130)</f>
        <v>1</v>
      </c>
      <c r="S130" s="9">
        <f aca="true" t="shared" si="14" ref="S130:S161">MAX(B130:P130)</f>
        <v>1</v>
      </c>
    </row>
    <row r="131" spans="1:19" ht="12.75">
      <c r="A131" t="s">
        <v>133</v>
      </c>
      <c r="P131" s="1">
        <v>1</v>
      </c>
      <c r="Q131" s="16">
        <f t="shared" si="12"/>
        <v>1</v>
      </c>
      <c r="R131" s="13">
        <f t="shared" si="13"/>
        <v>1</v>
      </c>
      <c r="S131" s="9">
        <f t="shared" si="14"/>
        <v>1</v>
      </c>
    </row>
    <row r="132" spans="1:19" ht="12.75">
      <c r="A132" t="s">
        <v>134</v>
      </c>
      <c r="G132" s="1">
        <v>1</v>
      </c>
      <c r="Q132" s="16">
        <f t="shared" si="12"/>
        <v>1</v>
      </c>
      <c r="R132" s="13">
        <f t="shared" si="13"/>
        <v>1</v>
      </c>
      <c r="S132" s="9">
        <f t="shared" si="14"/>
        <v>1</v>
      </c>
    </row>
    <row r="133" spans="1:19" ht="12.75">
      <c r="A133" t="s">
        <v>135</v>
      </c>
      <c r="K133" s="1">
        <v>1</v>
      </c>
      <c r="Q133" s="16">
        <f t="shared" si="12"/>
        <v>1</v>
      </c>
      <c r="R133" s="13">
        <f t="shared" si="13"/>
        <v>1</v>
      </c>
      <c r="S133" s="9">
        <f t="shared" si="14"/>
        <v>1</v>
      </c>
    </row>
    <row r="134" spans="1:19" ht="12.75">
      <c r="A134" t="s">
        <v>136</v>
      </c>
      <c r="P134" s="1">
        <v>1</v>
      </c>
      <c r="Q134" s="16">
        <f t="shared" si="12"/>
        <v>1</v>
      </c>
      <c r="R134" s="13">
        <f t="shared" si="13"/>
        <v>1</v>
      </c>
      <c r="S134" s="9">
        <f t="shared" si="14"/>
        <v>1</v>
      </c>
    </row>
    <row r="135" spans="1:19" ht="12.75">
      <c r="A135" t="s">
        <v>137</v>
      </c>
      <c r="L135" s="1">
        <v>1</v>
      </c>
      <c r="Q135" s="16">
        <f t="shared" si="12"/>
        <v>1</v>
      </c>
      <c r="R135" s="13">
        <f t="shared" si="13"/>
        <v>1</v>
      </c>
      <c r="S135" s="9">
        <f t="shared" si="14"/>
        <v>1</v>
      </c>
    </row>
    <row r="136" spans="1:19" ht="12.75">
      <c r="A136" t="s">
        <v>138</v>
      </c>
      <c r="O136" s="1">
        <v>1</v>
      </c>
      <c r="Q136" s="16">
        <f t="shared" si="12"/>
        <v>1</v>
      </c>
      <c r="R136" s="13">
        <f t="shared" si="13"/>
        <v>1</v>
      </c>
      <c r="S136" s="9">
        <f t="shared" si="14"/>
        <v>1</v>
      </c>
    </row>
    <row r="137" spans="1:19" ht="12.75">
      <c r="A137" t="s">
        <v>139</v>
      </c>
      <c r="E137" s="1">
        <v>1</v>
      </c>
      <c r="Q137" s="16">
        <f t="shared" si="12"/>
        <v>1</v>
      </c>
      <c r="R137" s="13">
        <f t="shared" si="13"/>
        <v>1</v>
      </c>
      <c r="S137" s="9">
        <f t="shared" si="14"/>
        <v>1</v>
      </c>
    </row>
    <row r="138" spans="1:19" ht="12.75">
      <c r="A138" t="s">
        <v>140</v>
      </c>
      <c r="P138" s="1">
        <v>1</v>
      </c>
      <c r="Q138" s="16">
        <f t="shared" si="12"/>
        <v>1</v>
      </c>
      <c r="R138" s="13">
        <f t="shared" si="13"/>
        <v>1</v>
      </c>
      <c r="S138" s="9">
        <f t="shared" si="14"/>
        <v>1</v>
      </c>
    </row>
    <row r="139" spans="1:19" ht="12.75">
      <c r="A139" t="s">
        <v>141</v>
      </c>
      <c r="P139" s="1">
        <v>1</v>
      </c>
      <c r="Q139" s="16">
        <f t="shared" si="12"/>
        <v>1</v>
      </c>
      <c r="R139" s="13">
        <f t="shared" si="13"/>
        <v>1</v>
      </c>
      <c r="S139" s="9">
        <f t="shared" si="14"/>
        <v>1</v>
      </c>
    </row>
    <row r="140" spans="1:19" ht="12.75">
      <c r="A140" t="s">
        <v>142</v>
      </c>
      <c r="N140" s="1">
        <v>1</v>
      </c>
      <c r="Q140" s="16">
        <f t="shared" si="12"/>
        <v>1</v>
      </c>
      <c r="R140" s="13">
        <f t="shared" si="13"/>
        <v>1</v>
      </c>
      <c r="S140" s="9">
        <f t="shared" si="14"/>
        <v>1</v>
      </c>
    </row>
    <row r="141" spans="1:19" ht="12.75">
      <c r="A141" t="s">
        <v>143</v>
      </c>
      <c r="O141" s="1">
        <v>1</v>
      </c>
      <c r="Q141" s="16">
        <f t="shared" si="12"/>
        <v>1</v>
      </c>
      <c r="R141" s="13">
        <f t="shared" si="13"/>
        <v>1</v>
      </c>
      <c r="S141" s="9">
        <f t="shared" si="14"/>
        <v>1</v>
      </c>
    </row>
    <row r="142" spans="1:19" ht="12.75">
      <c r="A142" t="s">
        <v>144</v>
      </c>
      <c r="L142" s="1">
        <v>1</v>
      </c>
      <c r="Q142" s="16">
        <f t="shared" si="12"/>
        <v>1</v>
      </c>
      <c r="R142" s="13">
        <f t="shared" si="13"/>
        <v>1</v>
      </c>
      <c r="S142" s="9">
        <f t="shared" si="14"/>
        <v>1</v>
      </c>
    </row>
    <row r="143" spans="1:19" ht="12.75">
      <c r="A143" t="s">
        <v>145</v>
      </c>
      <c r="P143" s="1">
        <v>1</v>
      </c>
      <c r="Q143" s="16">
        <f t="shared" si="12"/>
        <v>1</v>
      </c>
      <c r="R143" s="13">
        <f t="shared" si="13"/>
        <v>1</v>
      </c>
      <c r="S143" s="9">
        <f t="shared" si="14"/>
        <v>1</v>
      </c>
    </row>
    <row r="144" spans="1:19" ht="12.75">
      <c r="A144" t="s">
        <v>146</v>
      </c>
      <c r="O144" s="1">
        <v>1</v>
      </c>
      <c r="Q144" s="16">
        <f t="shared" si="12"/>
        <v>1</v>
      </c>
      <c r="R144" s="13">
        <f t="shared" si="13"/>
        <v>1</v>
      </c>
      <c r="S144" s="9">
        <f t="shared" si="14"/>
        <v>1</v>
      </c>
    </row>
    <row r="145" spans="1:19" ht="12.75">
      <c r="A145" t="s">
        <v>147</v>
      </c>
      <c r="M145" s="1">
        <v>1</v>
      </c>
      <c r="Q145" s="16">
        <f t="shared" si="12"/>
        <v>1</v>
      </c>
      <c r="R145" s="13">
        <f t="shared" si="13"/>
        <v>1</v>
      </c>
      <c r="S145" s="9">
        <f t="shared" si="14"/>
        <v>1</v>
      </c>
    </row>
    <row r="146" spans="1:19" ht="12.75">
      <c r="A146" t="s">
        <v>148</v>
      </c>
      <c r="L146" s="1">
        <v>1</v>
      </c>
      <c r="Q146" s="16">
        <f t="shared" si="12"/>
        <v>1</v>
      </c>
      <c r="R146" s="13">
        <f t="shared" si="13"/>
        <v>1</v>
      </c>
      <c r="S146" s="9">
        <f t="shared" si="14"/>
        <v>1</v>
      </c>
    </row>
    <row r="147" spans="1:19" ht="12.75">
      <c r="A147" t="s">
        <v>149</v>
      </c>
      <c r="M147" s="1">
        <v>1</v>
      </c>
      <c r="Q147" s="16">
        <f t="shared" si="12"/>
        <v>1</v>
      </c>
      <c r="R147" s="13">
        <f t="shared" si="13"/>
        <v>1</v>
      </c>
      <c r="S147" s="9">
        <f t="shared" si="14"/>
        <v>1</v>
      </c>
    </row>
    <row r="148" spans="1:19" ht="12.75">
      <c r="A148" t="s">
        <v>150</v>
      </c>
      <c r="P148" s="1">
        <v>1</v>
      </c>
      <c r="Q148" s="16">
        <f t="shared" si="12"/>
        <v>1</v>
      </c>
      <c r="R148" s="13">
        <f t="shared" si="13"/>
        <v>1</v>
      </c>
      <c r="S148" s="9">
        <f t="shared" si="14"/>
        <v>1</v>
      </c>
    </row>
    <row r="149" spans="1:19" ht="12.75">
      <c r="A149" t="s">
        <v>151</v>
      </c>
      <c r="L149" s="1">
        <v>1</v>
      </c>
      <c r="Q149" s="16">
        <f t="shared" si="12"/>
        <v>1</v>
      </c>
      <c r="R149" s="13">
        <f t="shared" si="13"/>
        <v>1</v>
      </c>
      <c r="S149" s="9">
        <f t="shared" si="14"/>
        <v>1</v>
      </c>
    </row>
    <row r="150" spans="1:19" ht="12.75">
      <c r="A150" t="s">
        <v>152</v>
      </c>
      <c r="O150" s="1">
        <v>1</v>
      </c>
      <c r="Q150" s="16">
        <f t="shared" si="12"/>
        <v>1</v>
      </c>
      <c r="R150" s="13">
        <f t="shared" si="13"/>
        <v>1</v>
      </c>
      <c r="S150" s="9">
        <f t="shared" si="14"/>
        <v>1</v>
      </c>
    </row>
    <row r="151" spans="1:19" ht="12.75">
      <c r="A151" t="s">
        <v>153</v>
      </c>
      <c r="P151" s="1">
        <v>1</v>
      </c>
      <c r="Q151" s="16">
        <f t="shared" si="12"/>
        <v>1</v>
      </c>
      <c r="R151" s="13">
        <f t="shared" si="13"/>
        <v>1</v>
      </c>
      <c r="S151" s="9">
        <f t="shared" si="14"/>
        <v>1</v>
      </c>
    </row>
    <row r="152" spans="1:19" ht="12.75">
      <c r="A152" t="s">
        <v>154</v>
      </c>
      <c r="O152" s="1">
        <v>1</v>
      </c>
      <c r="Q152" s="16">
        <f t="shared" si="12"/>
        <v>1</v>
      </c>
      <c r="R152" s="13">
        <f t="shared" si="13"/>
        <v>1</v>
      </c>
      <c r="S152" s="9">
        <f t="shared" si="14"/>
        <v>1</v>
      </c>
    </row>
    <row r="153" spans="1:19" ht="12.75">
      <c r="A153" t="s">
        <v>155</v>
      </c>
      <c r="N153" s="1">
        <v>1</v>
      </c>
      <c r="Q153" s="16">
        <f t="shared" si="12"/>
        <v>1</v>
      </c>
      <c r="R153" s="13">
        <f t="shared" si="13"/>
        <v>1</v>
      </c>
      <c r="S153" s="9">
        <f t="shared" si="14"/>
        <v>1</v>
      </c>
    </row>
    <row r="154" spans="1:19" ht="12.75">
      <c r="A154" t="s">
        <v>156</v>
      </c>
      <c r="P154" s="1">
        <v>1</v>
      </c>
      <c r="Q154" s="16">
        <f t="shared" si="12"/>
        <v>1</v>
      </c>
      <c r="R154" s="13">
        <f t="shared" si="13"/>
        <v>1</v>
      </c>
      <c r="S154" s="9">
        <f t="shared" si="14"/>
        <v>1</v>
      </c>
    </row>
    <row r="155" spans="1:19" ht="12.75">
      <c r="A155" t="s">
        <v>157</v>
      </c>
      <c r="P155" s="1">
        <v>1</v>
      </c>
      <c r="Q155" s="16">
        <f t="shared" si="12"/>
        <v>1</v>
      </c>
      <c r="R155" s="13">
        <f t="shared" si="13"/>
        <v>1</v>
      </c>
      <c r="S155" s="9">
        <f t="shared" si="14"/>
        <v>1</v>
      </c>
    </row>
    <row r="156" spans="1:19" ht="12.75">
      <c r="A156" t="s">
        <v>158</v>
      </c>
      <c r="P156" s="1">
        <v>1</v>
      </c>
      <c r="Q156" s="16">
        <f t="shared" si="12"/>
        <v>1</v>
      </c>
      <c r="R156" s="13">
        <f t="shared" si="13"/>
        <v>1</v>
      </c>
      <c r="S156" s="9">
        <f t="shared" si="14"/>
        <v>1</v>
      </c>
    </row>
    <row r="157" spans="1:19" ht="12.75">
      <c r="A157" t="s">
        <v>159</v>
      </c>
      <c r="N157" s="1">
        <v>1</v>
      </c>
      <c r="Q157" s="16">
        <f t="shared" si="12"/>
        <v>1</v>
      </c>
      <c r="R157" s="13">
        <f t="shared" si="13"/>
        <v>1</v>
      </c>
      <c r="S157" s="9">
        <f t="shared" si="14"/>
        <v>1</v>
      </c>
    </row>
    <row r="158" spans="1:19" ht="12.75">
      <c r="A158" t="s">
        <v>160</v>
      </c>
      <c r="M158" s="1">
        <v>1</v>
      </c>
      <c r="Q158" s="16">
        <f t="shared" si="12"/>
        <v>1</v>
      </c>
      <c r="R158" s="13">
        <f t="shared" si="13"/>
        <v>1</v>
      </c>
      <c r="S158" s="9">
        <f t="shared" si="14"/>
        <v>1</v>
      </c>
    </row>
    <row r="159" spans="1:19" ht="12.75">
      <c r="A159" t="s">
        <v>161</v>
      </c>
      <c r="P159" s="1">
        <v>1</v>
      </c>
      <c r="Q159" s="16">
        <f t="shared" si="12"/>
        <v>1</v>
      </c>
      <c r="R159" s="13">
        <f t="shared" si="13"/>
        <v>1</v>
      </c>
      <c r="S159" s="9">
        <f t="shared" si="14"/>
        <v>1</v>
      </c>
    </row>
    <row r="160" spans="1:19" ht="12.75">
      <c r="A160" t="s">
        <v>162</v>
      </c>
      <c r="P160" s="1">
        <v>1</v>
      </c>
      <c r="Q160" s="16">
        <f t="shared" si="12"/>
        <v>1</v>
      </c>
      <c r="R160" s="13">
        <f t="shared" si="13"/>
        <v>1</v>
      </c>
      <c r="S160" s="9">
        <f t="shared" si="14"/>
        <v>1</v>
      </c>
    </row>
    <row r="161" spans="1:19" ht="12.75">
      <c r="A161" t="s">
        <v>163</v>
      </c>
      <c r="P161" s="1">
        <v>1</v>
      </c>
      <c r="Q161" s="16">
        <f t="shared" si="12"/>
        <v>1</v>
      </c>
      <c r="R161" s="13">
        <f t="shared" si="13"/>
        <v>1</v>
      </c>
      <c r="S161" s="9">
        <f t="shared" si="14"/>
        <v>1</v>
      </c>
    </row>
    <row r="162" spans="1:19" ht="12.75">
      <c r="A162" t="s">
        <v>164</v>
      </c>
      <c r="N162" s="1">
        <v>1</v>
      </c>
      <c r="Q162" s="16">
        <f aca="true" t="shared" si="15" ref="Q162:Q193">SUM(B162:P162)</f>
        <v>1</v>
      </c>
      <c r="R162" s="13">
        <f aca="true" t="shared" si="16" ref="R162:R179">COUNTA(B162:P162)</f>
        <v>1</v>
      </c>
      <c r="S162" s="9">
        <f aca="true" t="shared" si="17" ref="S162:S178">MAX(B162:P162)</f>
        <v>1</v>
      </c>
    </row>
    <row r="163" spans="1:19" ht="12.75">
      <c r="A163" t="s">
        <v>165</v>
      </c>
      <c r="N163" s="1">
        <v>1</v>
      </c>
      <c r="Q163" s="16">
        <f t="shared" si="15"/>
        <v>1</v>
      </c>
      <c r="R163" s="13">
        <f t="shared" si="16"/>
        <v>1</v>
      </c>
      <c r="S163" s="9">
        <f t="shared" si="17"/>
        <v>1</v>
      </c>
    </row>
    <row r="164" spans="1:19" ht="12.75">
      <c r="A164" t="s">
        <v>166</v>
      </c>
      <c r="E164" s="1">
        <v>1</v>
      </c>
      <c r="Q164" s="16">
        <f t="shared" si="15"/>
        <v>1</v>
      </c>
      <c r="R164" s="13">
        <f t="shared" si="16"/>
        <v>1</v>
      </c>
      <c r="S164" s="9">
        <f t="shared" si="17"/>
        <v>1</v>
      </c>
    </row>
    <row r="165" spans="1:19" ht="12.75">
      <c r="A165" t="s">
        <v>167</v>
      </c>
      <c r="H165" s="1">
        <v>1</v>
      </c>
      <c r="Q165" s="16">
        <f t="shared" si="15"/>
        <v>1</v>
      </c>
      <c r="R165" s="13">
        <f t="shared" si="16"/>
        <v>1</v>
      </c>
      <c r="S165" s="9">
        <f t="shared" si="17"/>
        <v>1</v>
      </c>
    </row>
    <row r="166" spans="1:19" ht="12.75">
      <c r="A166" t="s">
        <v>168</v>
      </c>
      <c r="O166" s="1">
        <v>1</v>
      </c>
      <c r="Q166" s="16">
        <f t="shared" si="15"/>
        <v>1</v>
      </c>
      <c r="R166" s="13">
        <f t="shared" si="16"/>
        <v>1</v>
      </c>
      <c r="S166" s="9">
        <f t="shared" si="17"/>
        <v>1</v>
      </c>
    </row>
    <row r="167" spans="1:19" ht="12.75">
      <c r="A167" t="s">
        <v>118</v>
      </c>
      <c r="P167" s="1">
        <v>1</v>
      </c>
      <c r="Q167" s="16">
        <f t="shared" si="15"/>
        <v>1</v>
      </c>
      <c r="R167" s="13">
        <f t="shared" si="16"/>
        <v>1</v>
      </c>
      <c r="S167" s="9">
        <f t="shared" si="17"/>
        <v>1</v>
      </c>
    </row>
    <row r="168" spans="1:19" ht="12.75">
      <c r="A168" t="s">
        <v>169</v>
      </c>
      <c r="L168" s="1">
        <v>1</v>
      </c>
      <c r="Q168" s="16">
        <f t="shared" si="15"/>
        <v>1</v>
      </c>
      <c r="R168" s="13">
        <f t="shared" si="16"/>
        <v>1</v>
      </c>
      <c r="S168" s="9">
        <f t="shared" si="17"/>
        <v>1</v>
      </c>
    </row>
    <row r="169" spans="1:19" ht="12.75">
      <c r="A169" t="s">
        <v>170</v>
      </c>
      <c r="M169" s="1">
        <v>1</v>
      </c>
      <c r="Q169" s="16">
        <f t="shared" si="15"/>
        <v>1</v>
      </c>
      <c r="R169" s="13">
        <f t="shared" si="16"/>
        <v>1</v>
      </c>
      <c r="S169" s="9">
        <f t="shared" si="17"/>
        <v>1</v>
      </c>
    </row>
    <row r="170" spans="1:19" ht="12.75">
      <c r="A170" t="s">
        <v>171</v>
      </c>
      <c r="H170" s="1">
        <v>1</v>
      </c>
      <c r="Q170" s="16">
        <f t="shared" si="15"/>
        <v>1</v>
      </c>
      <c r="R170" s="13">
        <f t="shared" si="16"/>
        <v>1</v>
      </c>
      <c r="S170" s="9">
        <f t="shared" si="17"/>
        <v>1</v>
      </c>
    </row>
    <row r="171" spans="1:19" ht="12.75">
      <c r="A171" t="s">
        <v>172</v>
      </c>
      <c r="P171" s="1">
        <v>1</v>
      </c>
      <c r="Q171" s="16">
        <f t="shared" si="15"/>
        <v>1</v>
      </c>
      <c r="R171" s="13">
        <f t="shared" si="16"/>
        <v>1</v>
      </c>
      <c r="S171" s="9">
        <f t="shared" si="17"/>
        <v>1</v>
      </c>
    </row>
    <row r="172" spans="1:19" ht="12.75">
      <c r="A172" t="s">
        <v>173</v>
      </c>
      <c r="L172" s="1">
        <v>1</v>
      </c>
      <c r="Q172" s="16">
        <f t="shared" si="15"/>
        <v>1</v>
      </c>
      <c r="R172" s="13">
        <f t="shared" si="16"/>
        <v>1</v>
      </c>
      <c r="S172" s="9">
        <f t="shared" si="17"/>
        <v>1</v>
      </c>
    </row>
    <row r="173" spans="1:19" ht="12.75">
      <c r="A173" t="s">
        <v>174</v>
      </c>
      <c r="P173" s="1">
        <v>1</v>
      </c>
      <c r="Q173" s="16">
        <f t="shared" si="15"/>
        <v>1</v>
      </c>
      <c r="R173" s="13">
        <f t="shared" si="16"/>
        <v>1</v>
      </c>
      <c r="S173" s="9">
        <f t="shared" si="17"/>
        <v>1</v>
      </c>
    </row>
    <row r="174" spans="1:19" ht="12.75">
      <c r="A174" t="s">
        <v>175</v>
      </c>
      <c r="P174" s="1">
        <v>1</v>
      </c>
      <c r="Q174" s="16">
        <f t="shared" si="15"/>
        <v>1</v>
      </c>
      <c r="R174" s="13">
        <f t="shared" si="16"/>
        <v>1</v>
      </c>
      <c r="S174" s="9">
        <f t="shared" si="17"/>
        <v>1</v>
      </c>
    </row>
    <row r="175" spans="1:19" ht="12.75">
      <c r="A175" t="s">
        <v>176</v>
      </c>
      <c r="O175" s="1">
        <v>1</v>
      </c>
      <c r="Q175" s="16">
        <f t="shared" si="15"/>
        <v>1</v>
      </c>
      <c r="R175" s="13">
        <f t="shared" si="16"/>
        <v>1</v>
      </c>
      <c r="S175" s="9">
        <f t="shared" si="17"/>
        <v>1</v>
      </c>
    </row>
    <row r="176" spans="1:19" ht="12.75">
      <c r="A176" t="s">
        <v>177</v>
      </c>
      <c r="J176" s="1">
        <v>1</v>
      </c>
      <c r="Q176" s="16">
        <f t="shared" si="15"/>
        <v>1</v>
      </c>
      <c r="R176" s="13">
        <f t="shared" si="16"/>
        <v>1</v>
      </c>
      <c r="S176" s="9">
        <f t="shared" si="17"/>
        <v>1</v>
      </c>
    </row>
    <row r="177" spans="1:19" ht="12.75">
      <c r="A177" t="s">
        <v>178</v>
      </c>
      <c r="M177" s="1">
        <v>1</v>
      </c>
      <c r="Q177" s="16">
        <f t="shared" si="15"/>
        <v>1</v>
      </c>
      <c r="R177" s="13">
        <f t="shared" si="16"/>
        <v>1</v>
      </c>
      <c r="S177" s="9">
        <f t="shared" si="17"/>
        <v>1</v>
      </c>
    </row>
    <row r="178" spans="1:19" ht="13.5" thickBot="1">
      <c r="A178" s="5" t="s">
        <v>179</v>
      </c>
      <c r="B178" s="6"/>
      <c r="C178" s="6"/>
      <c r="D178" s="6"/>
      <c r="E178" s="6"/>
      <c r="F178" s="6"/>
      <c r="G178" s="6"/>
      <c r="H178" s="6">
        <v>1</v>
      </c>
      <c r="I178" s="6"/>
      <c r="J178" s="6"/>
      <c r="K178" s="6"/>
      <c r="L178" s="6"/>
      <c r="M178" s="6"/>
      <c r="N178" s="6"/>
      <c r="O178" s="6"/>
      <c r="P178" s="6"/>
      <c r="Q178" s="17">
        <f t="shared" si="15"/>
        <v>1</v>
      </c>
      <c r="R178" s="14">
        <f t="shared" si="16"/>
        <v>1</v>
      </c>
      <c r="S178" s="10">
        <f t="shared" si="17"/>
        <v>1</v>
      </c>
    </row>
    <row r="179" spans="1:18" ht="12.75">
      <c r="A179" s="7" t="s">
        <v>180</v>
      </c>
      <c r="B179" s="8">
        <f aca="true" t="shared" si="18" ref="B179:Q179">SUM(B2:B178)</f>
        <v>2</v>
      </c>
      <c r="C179" s="8">
        <f t="shared" si="18"/>
        <v>1</v>
      </c>
      <c r="D179" s="8">
        <f t="shared" si="18"/>
        <v>3</v>
      </c>
      <c r="E179" s="8">
        <f t="shared" si="18"/>
        <v>3</v>
      </c>
      <c r="F179" s="8">
        <f t="shared" si="18"/>
        <v>10</v>
      </c>
      <c r="G179" s="8">
        <f t="shared" si="18"/>
        <v>11</v>
      </c>
      <c r="H179" s="8">
        <f t="shared" si="18"/>
        <v>37</v>
      </c>
      <c r="I179" s="8">
        <f t="shared" si="18"/>
        <v>28</v>
      </c>
      <c r="J179" s="8">
        <f t="shared" si="18"/>
        <v>24</v>
      </c>
      <c r="K179" s="8">
        <f t="shared" si="18"/>
        <v>55</v>
      </c>
      <c r="L179" s="8">
        <f t="shared" si="18"/>
        <v>301</v>
      </c>
      <c r="M179" s="8">
        <f t="shared" si="18"/>
        <v>534</v>
      </c>
      <c r="N179" s="8">
        <f t="shared" si="18"/>
        <v>413</v>
      </c>
      <c r="O179" s="8">
        <f t="shared" si="18"/>
        <v>1862</v>
      </c>
      <c r="P179" s="8">
        <f t="shared" si="18"/>
        <v>4161</v>
      </c>
      <c r="Q179" s="16">
        <f t="shared" si="18"/>
        <v>7445</v>
      </c>
      <c r="R179" s="13">
        <f t="shared" si="16"/>
        <v>15</v>
      </c>
    </row>
    <row r="180" spans="1:16" ht="12.75">
      <c r="A180" t="s">
        <v>181</v>
      </c>
      <c r="B180" s="1">
        <f aca="true" t="shared" si="19" ref="B180:P180">COUNTA(B2:B178)</f>
        <v>1</v>
      </c>
      <c r="C180" s="1">
        <f t="shared" si="19"/>
        <v>1</v>
      </c>
      <c r="D180" s="1">
        <f t="shared" si="19"/>
        <v>1</v>
      </c>
      <c r="E180" s="1">
        <f t="shared" si="19"/>
        <v>3</v>
      </c>
      <c r="F180" s="1">
        <f t="shared" si="19"/>
        <v>4</v>
      </c>
      <c r="G180" s="1">
        <f t="shared" si="19"/>
        <v>8</v>
      </c>
      <c r="H180" s="1">
        <f t="shared" si="19"/>
        <v>15</v>
      </c>
      <c r="I180" s="1">
        <f t="shared" si="19"/>
        <v>14</v>
      </c>
      <c r="J180" s="1">
        <f t="shared" si="19"/>
        <v>15</v>
      </c>
      <c r="K180" s="1">
        <f t="shared" si="19"/>
        <v>24</v>
      </c>
      <c r="L180" s="1">
        <f t="shared" si="19"/>
        <v>44</v>
      </c>
      <c r="M180" s="1">
        <f t="shared" si="19"/>
        <v>59</v>
      </c>
      <c r="N180" s="1">
        <f t="shared" si="19"/>
        <v>46</v>
      </c>
      <c r="O180" s="1">
        <f t="shared" si="19"/>
        <v>78</v>
      </c>
      <c r="P180" s="18">
        <f t="shared" si="19"/>
        <v>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2020-12-23T16:51:32Z</dcterms:created>
  <dcterms:modified xsi:type="dcterms:W3CDTF">2021-01-01T14:53:49Z</dcterms:modified>
  <cp:category/>
  <cp:version/>
  <cp:contentType/>
  <cp:contentStatus/>
</cp:coreProperties>
</file>